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bipt-my.sharepoint.com/personal/fantunes_ubi_pt/Documents/As minhas Webs/Bloco de Not@s/disciplinas/2023-2024/Recursos de CFIN/Recursos digitais/"/>
    </mc:Choice>
  </mc:AlternateContent>
  <xr:revisionPtr revIDLastSave="1128" documentId="8_{A616A552-6782-475C-A61D-ACBE796795E3}" xr6:coauthVersionLast="47" xr6:coauthVersionMax="47" xr10:uidLastSave="{0153931E-649C-46C0-83AE-A2C6998451E2}"/>
  <bookViews>
    <workbookView xWindow="-96" yWindow="-96" windowWidth="23232" windowHeight="13872" activeTab="2" xr2:uid="{480D064F-8D80-44EE-82EE-C9FE2884A5F6}"/>
  </bookViews>
  <sheets>
    <sheet name="Exemplo 2.a (2)" sheetId="8" r:id="rId1"/>
    <sheet name="Exemplo 2.a" sheetId="6" r:id="rId2"/>
    <sheet name="Exemplo 2.b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7" l="1"/>
  <c r="F9" i="7" s="1"/>
  <c r="F8" i="7" s="1"/>
  <c r="F7" i="7" s="1"/>
  <c r="F6" i="7" s="1"/>
  <c r="F5" i="7" s="1"/>
  <c r="F4" i="7" s="1"/>
  <c r="F3" i="7" s="1"/>
  <c r="F2" i="7" s="1"/>
  <c r="F11" i="7"/>
  <c r="F12" i="7"/>
  <c r="F13" i="7"/>
  <c r="I13" i="7" s="1"/>
  <c r="F3" i="6"/>
  <c r="F4" i="6" s="1"/>
  <c r="F5" i="6" s="1"/>
  <c r="I11" i="8"/>
  <c r="F7" i="8"/>
  <c r="F6" i="8" s="1"/>
  <c r="F5" i="8" s="1"/>
  <c r="F4" i="8" s="1"/>
  <c r="F3" i="8" s="1"/>
  <c r="F2" i="8" s="1"/>
  <c r="F10" i="8"/>
  <c r="F9" i="8" s="1"/>
  <c r="F8" i="8" s="1"/>
  <c r="F11" i="8"/>
  <c r="F12" i="8"/>
  <c r="F13" i="8"/>
  <c r="I14" i="8"/>
  <c r="F15" i="8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F53" i="8" s="1"/>
  <c r="F54" i="8" s="1"/>
  <c r="F55" i="8" s="1"/>
  <c r="F56" i="8" s="1"/>
  <c r="F57" i="8" s="1"/>
  <c r="F58" i="8" s="1"/>
  <c r="F59" i="8" s="1"/>
  <c r="F60" i="8" s="1"/>
  <c r="F61" i="8" s="1"/>
  <c r="F62" i="8" s="1"/>
  <c r="F63" i="8" s="1"/>
  <c r="F64" i="8" s="1"/>
  <c r="F65" i="8" s="1"/>
  <c r="F66" i="8" s="1"/>
  <c r="F67" i="8" s="1"/>
  <c r="F68" i="8" s="1"/>
  <c r="F69" i="8" s="1"/>
  <c r="F70" i="8" s="1"/>
  <c r="F71" i="8" s="1"/>
  <c r="F72" i="8" s="1"/>
  <c r="F73" i="8" s="1"/>
  <c r="F74" i="8" s="1"/>
  <c r="F75" i="8" s="1"/>
  <c r="F76" i="8" s="1"/>
  <c r="F77" i="8" s="1"/>
  <c r="F78" i="8" s="1"/>
  <c r="F79" i="8" s="1"/>
  <c r="F80" i="8" s="1"/>
  <c r="F81" i="8" s="1"/>
  <c r="F82" i="8" s="1"/>
  <c r="F83" i="8" s="1"/>
  <c r="F84" i="8" s="1"/>
  <c r="F85" i="8" s="1"/>
  <c r="F86" i="8" s="1"/>
  <c r="F87" i="8" s="1"/>
  <c r="F88" i="8" s="1"/>
  <c r="F89" i="8" s="1"/>
  <c r="F90" i="8" s="1"/>
  <c r="F91" i="8" s="1"/>
  <c r="F92" i="8" s="1"/>
  <c r="F93" i="8" s="1"/>
  <c r="F94" i="8" s="1"/>
  <c r="F95" i="8" s="1"/>
  <c r="F96" i="8" s="1"/>
  <c r="F97" i="8" s="1"/>
  <c r="F98" i="8" s="1"/>
  <c r="F99" i="8" s="1"/>
  <c r="F100" i="8" s="1"/>
  <c r="F101" i="8" s="1"/>
  <c r="F102" i="8" s="1"/>
  <c r="F103" i="8" s="1"/>
  <c r="F104" i="8" s="1"/>
  <c r="F105" i="8" s="1"/>
  <c r="F106" i="8" s="1"/>
  <c r="F107" i="8" s="1"/>
  <c r="F108" i="8" s="1"/>
  <c r="F109" i="8" s="1"/>
  <c r="F110" i="8" s="1"/>
  <c r="F111" i="8" s="1"/>
  <c r="F112" i="8" s="1"/>
  <c r="F113" i="8" s="1"/>
  <c r="F114" i="8" s="1"/>
  <c r="F115" i="8" s="1"/>
  <c r="F116" i="8" s="1"/>
  <c r="F117" i="8" s="1"/>
  <c r="F118" i="8" s="1"/>
  <c r="F119" i="8" s="1"/>
  <c r="F120" i="8" s="1"/>
  <c r="F121" i="8" s="1"/>
  <c r="F122" i="8" s="1"/>
  <c r="F123" i="8" s="1"/>
  <c r="F124" i="8" s="1"/>
  <c r="F125" i="8" s="1"/>
  <c r="F126" i="8" s="1"/>
  <c r="F127" i="8" s="1"/>
  <c r="F128" i="8" s="1"/>
  <c r="F129" i="8" s="1"/>
  <c r="F130" i="8" s="1"/>
  <c r="F131" i="8" s="1"/>
  <c r="F132" i="8" s="1"/>
  <c r="F133" i="8" s="1"/>
  <c r="F134" i="8" s="1"/>
  <c r="F135" i="8" s="1"/>
  <c r="F136" i="8" s="1"/>
  <c r="F137" i="8" s="1"/>
  <c r="F138" i="8" s="1"/>
  <c r="F139" i="8" s="1"/>
  <c r="F140" i="8" s="1"/>
  <c r="F141" i="8" s="1"/>
  <c r="F142" i="8" s="1"/>
  <c r="F143" i="8" s="1"/>
  <c r="F144" i="8" s="1"/>
  <c r="F145" i="8" s="1"/>
  <c r="F146" i="8" s="1"/>
  <c r="F147" i="8" s="1"/>
  <c r="F148" i="8" s="1"/>
  <c r="F149" i="8" s="1"/>
  <c r="F150" i="8" s="1"/>
  <c r="F151" i="8" s="1"/>
  <c r="F152" i="8" s="1"/>
  <c r="F153" i="8" s="1"/>
  <c r="F154" i="8" s="1"/>
  <c r="F155" i="8" s="1"/>
  <c r="F156" i="8" s="1"/>
  <c r="F157" i="8" s="1"/>
  <c r="F158" i="8" s="1"/>
  <c r="F159" i="8" s="1"/>
  <c r="F160" i="8" s="1"/>
  <c r="F161" i="8" s="1"/>
  <c r="F162" i="8" s="1"/>
  <c r="F163" i="8" s="1"/>
  <c r="F164" i="8" s="1"/>
  <c r="F165" i="8" s="1"/>
  <c r="F166" i="8" s="1"/>
  <c r="F167" i="8" s="1"/>
  <c r="F168" i="8" s="1"/>
  <c r="F169" i="8" s="1"/>
  <c r="F170" i="8" s="1"/>
  <c r="F171" i="8" s="1"/>
  <c r="F172" i="8" s="1"/>
  <c r="F173" i="8" s="1"/>
  <c r="F174" i="8" s="1"/>
  <c r="F175" i="8" s="1"/>
  <c r="F176" i="8" s="1"/>
  <c r="F177" i="8" s="1"/>
  <c r="F178" i="8" s="1"/>
  <c r="F179" i="8" s="1"/>
  <c r="F180" i="8" s="1"/>
  <c r="F181" i="8" s="1"/>
  <c r="F182" i="8" s="1"/>
  <c r="F183" i="8" s="1"/>
  <c r="F184" i="8" s="1"/>
  <c r="F185" i="8" s="1"/>
  <c r="F186" i="8" s="1"/>
  <c r="F187" i="8" s="1"/>
  <c r="F188" i="8" s="1"/>
  <c r="F189" i="8" s="1"/>
  <c r="F190" i="8" s="1"/>
  <c r="F191" i="8" s="1"/>
  <c r="F192" i="8" s="1"/>
  <c r="F193" i="8" s="1"/>
  <c r="F194" i="8" s="1"/>
  <c r="F195" i="8" s="1"/>
  <c r="F196" i="8" s="1"/>
  <c r="F197" i="8" s="1"/>
  <c r="F198" i="8" s="1"/>
  <c r="F199" i="8" s="1"/>
  <c r="F200" i="8" s="1"/>
  <c r="F201" i="8" s="1"/>
  <c r="F202" i="8" s="1"/>
  <c r="F203" i="8" s="1"/>
  <c r="F204" i="8" s="1"/>
  <c r="F205" i="8" s="1"/>
  <c r="F206" i="8" s="1"/>
  <c r="F207" i="8" s="1"/>
  <c r="F208" i="8" s="1"/>
  <c r="F209" i="8" s="1"/>
  <c r="F210" i="8" s="1"/>
  <c r="F211" i="8" s="1"/>
  <c r="F212" i="8" s="1"/>
  <c r="F213" i="8" s="1"/>
  <c r="F214" i="8" s="1"/>
  <c r="F215" i="8" s="1"/>
  <c r="F216" i="8" s="1"/>
  <c r="F217" i="8" s="1"/>
  <c r="F218" i="8" s="1"/>
  <c r="F219" i="8" s="1"/>
  <c r="F220" i="8" s="1"/>
  <c r="F221" i="8" s="1"/>
  <c r="F222" i="8" s="1"/>
  <c r="F223" i="8" s="1"/>
  <c r="F224" i="8" s="1"/>
  <c r="F225" i="8" s="1"/>
  <c r="F226" i="8" s="1"/>
  <c r="F227" i="8" s="1"/>
  <c r="F228" i="8" s="1"/>
  <c r="F229" i="8" s="1"/>
  <c r="F230" i="8" s="1"/>
  <c r="F231" i="8" s="1"/>
  <c r="F232" i="8" s="1"/>
  <c r="F233" i="8" s="1"/>
  <c r="F234" i="8" s="1"/>
  <c r="F235" i="8" s="1"/>
  <c r="F236" i="8" s="1"/>
  <c r="F237" i="8" s="1"/>
  <c r="F238" i="8" s="1"/>
  <c r="F239" i="8" s="1"/>
  <c r="F240" i="8" s="1"/>
  <c r="F241" i="8" s="1"/>
  <c r="D2" i="8"/>
  <c r="D2" i="6"/>
  <c r="E2" i="6" s="1"/>
  <c r="G2" i="6" s="1"/>
  <c r="C3" i="6" s="1"/>
  <c r="D2" i="7"/>
  <c r="F6" i="6" l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F76" i="6" s="1"/>
  <c r="F77" i="6" s="1"/>
  <c r="F78" i="6" s="1"/>
  <c r="F79" i="6" s="1"/>
  <c r="F80" i="6" s="1"/>
  <c r="F81" i="6" s="1"/>
  <c r="F82" i="6" s="1"/>
  <c r="F83" i="6" s="1"/>
  <c r="F84" i="6" s="1"/>
  <c r="F85" i="6" s="1"/>
  <c r="F86" i="6" s="1"/>
  <c r="F87" i="6" s="1"/>
  <c r="F88" i="6" s="1"/>
  <c r="F89" i="6" s="1"/>
  <c r="F90" i="6" s="1"/>
  <c r="F91" i="6" s="1"/>
  <c r="F92" i="6" s="1"/>
  <c r="F93" i="6" s="1"/>
  <c r="F94" i="6" s="1"/>
  <c r="F95" i="6" s="1"/>
  <c r="F96" i="6" s="1"/>
  <c r="F97" i="6" s="1"/>
  <c r="F98" i="6" s="1"/>
  <c r="F99" i="6" s="1"/>
  <c r="F100" i="6" s="1"/>
  <c r="F101" i="6" s="1"/>
  <c r="F102" i="6" s="1"/>
  <c r="F103" i="6" s="1"/>
  <c r="F104" i="6" s="1"/>
  <c r="F105" i="6" s="1"/>
  <c r="F106" i="6" s="1"/>
  <c r="F107" i="6" s="1"/>
  <c r="F108" i="6" s="1"/>
  <c r="F109" i="6" s="1"/>
  <c r="F110" i="6" s="1"/>
  <c r="F111" i="6" s="1"/>
  <c r="F112" i="6" s="1"/>
  <c r="F113" i="6" s="1"/>
  <c r="F114" i="6" s="1"/>
  <c r="F115" i="6" s="1"/>
  <c r="F116" i="6" s="1"/>
  <c r="F117" i="6" s="1"/>
  <c r="F118" i="6" s="1"/>
  <c r="F119" i="6" s="1"/>
  <c r="F120" i="6" s="1"/>
  <c r="F121" i="6" s="1"/>
  <c r="F122" i="6" s="1"/>
  <c r="F123" i="6" s="1"/>
  <c r="F124" i="6" s="1"/>
  <c r="F125" i="6" s="1"/>
  <c r="F126" i="6" s="1"/>
  <c r="F127" i="6" s="1"/>
  <c r="F128" i="6" s="1"/>
  <c r="F129" i="6" s="1"/>
  <c r="F130" i="6" s="1"/>
  <c r="F131" i="6" s="1"/>
  <c r="F132" i="6" s="1"/>
  <c r="F133" i="6" s="1"/>
  <c r="F134" i="6" s="1"/>
  <c r="F135" i="6" s="1"/>
  <c r="F136" i="6" s="1"/>
  <c r="F137" i="6" s="1"/>
  <c r="F138" i="6" s="1"/>
  <c r="F139" i="6" s="1"/>
  <c r="F140" i="6" s="1"/>
  <c r="F141" i="6" s="1"/>
  <c r="F142" i="6" s="1"/>
  <c r="F143" i="6" s="1"/>
  <c r="F144" i="6" s="1"/>
  <c r="F145" i="6" s="1"/>
  <c r="F146" i="6" s="1"/>
  <c r="F147" i="6" s="1"/>
  <c r="F148" i="6" s="1"/>
  <c r="F149" i="6" s="1"/>
  <c r="F150" i="6" s="1"/>
  <c r="F151" i="6" s="1"/>
  <c r="F152" i="6" s="1"/>
  <c r="F153" i="6" s="1"/>
  <c r="F154" i="6" s="1"/>
  <c r="F155" i="6" s="1"/>
  <c r="F156" i="6" s="1"/>
  <c r="F157" i="6" s="1"/>
  <c r="F158" i="6" s="1"/>
  <c r="F159" i="6" s="1"/>
  <c r="F160" i="6" s="1"/>
  <c r="F161" i="6" s="1"/>
  <c r="F162" i="6" s="1"/>
  <c r="F163" i="6" s="1"/>
  <c r="F164" i="6" s="1"/>
  <c r="F165" i="6" s="1"/>
  <c r="F166" i="6" s="1"/>
  <c r="F167" i="6" s="1"/>
  <c r="F168" i="6" s="1"/>
  <c r="F169" i="6" s="1"/>
  <c r="F170" i="6" s="1"/>
  <c r="F171" i="6" s="1"/>
  <c r="F172" i="6" s="1"/>
  <c r="F173" i="6" s="1"/>
  <c r="F174" i="6" s="1"/>
  <c r="F175" i="6" s="1"/>
  <c r="F176" i="6" s="1"/>
  <c r="F177" i="6" s="1"/>
  <c r="F178" i="6" s="1"/>
  <c r="F179" i="6" s="1"/>
  <c r="F180" i="6" s="1"/>
  <c r="F181" i="6" s="1"/>
  <c r="F182" i="6" s="1"/>
  <c r="F183" i="6" s="1"/>
  <c r="F184" i="6" s="1"/>
  <c r="F185" i="6" s="1"/>
  <c r="F186" i="6" s="1"/>
  <c r="F187" i="6" s="1"/>
  <c r="F188" i="6" s="1"/>
  <c r="F189" i="6" s="1"/>
  <c r="F190" i="6" s="1"/>
  <c r="F191" i="6" s="1"/>
  <c r="F192" i="6" s="1"/>
  <c r="F193" i="6" s="1"/>
  <c r="F194" i="6" s="1"/>
  <c r="F195" i="6" s="1"/>
  <c r="F196" i="6" s="1"/>
  <c r="F197" i="6" s="1"/>
  <c r="F198" i="6" s="1"/>
  <c r="F199" i="6" s="1"/>
  <c r="F200" i="6" s="1"/>
  <c r="F201" i="6" s="1"/>
  <c r="F202" i="6" s="1"/>
  <c r="F203" i="6" s="1"/>
  <c r="F204" i="6" s="1"/>
  <c r="F205" i="6" s="1"/>
  <c r="F206" i="6" s="1"/>
  <c r="F207" i="6" s="1"/>
  <c r="F208" i="6" s="1"/>
  <c r="F209" i="6" s="1"/>
  <c r="F210" i="6" s="1"/>
  <c r="F211" i="6" s="1"/>
  <c r="F212" i="6" s="1"/>
  <c r="F213" i="6" s="1"/>
  <c r="F214" i="6" s="1"/>
  <c r="F215" i="6" s="1"/>
  <c r="F216" i="6" s="1"/>
  <c r="F217" i="6" s="1"/>
  <c r="F218" i="6" s="1"/>
  <c r="F219" i="6" s="1"/>
  <c r="F220" i="6" s="1"/>
  <c r="F221" i="6" s="1"/>
  <c r="F222" i="6" s="1"/>
  <c r="F223" i="6" s="1"/>
  <c r="F224" i="6" s="1"/>
  <c r="F225" i="6" s="1"/>
  <c r="F226" i="6" s="1"/>
  <c r="F227" i="6" s="1"/>
  <c r="F228" i="6" s="1"/>
  <c r="F229" i="6" s="1"/>
  <c r="F230" i="6" s="1"/>
  <c r="F231" i="6" s="1"/>
  <c r="F232" i="6" s="1"/>
  <c r="F233" i="6" s="1"/>
  <c r="F234" i="6" s="1"/>
  <c r="F235" i="6" s="1"/>
  <c r="F236" i="6" s="1"/>
  <c r="F237" i="6" s="1"/>
  <c r="F238" i="6" s="1"/>
  <c r="F239" i="6" s="1"/>
  <c r="F240" i="6" s="1"/>
  <c r="F241" i="6" s="1"/>
  <c r="E2" i="8"/>
  <c r="G2" i="8" s="1"/>
  <c r="C3" i="8" s="1"/>
  <c r="D3" i="8" s="1"/>
  <c r="E3" i="8" s="1"/>
  <c r="G3" i="8" s="1"/>
  <c r="C4" i="8" s="1"/>
  <c r="D4" i="8" s="1"/>
  <c r="E4" i="8" s="1"/>
  <c r="G4" i="8" s="1"/>
  <c r="C5" i="8" s="1"/>
  <c r="D3" i="6"/>
  <c r="E3" i="6" s="1"/>
  <c r="G3" i="6" s="1"/>
  <c r="C4" i="6" s="1"/>
  <c r="E2" i="7"/>
  <c r="G2" i="7" s="1"/>
  <c r="C3" i="7" s="1"/>
  <c r="D3" i="7" s="1"/>
  <c r="E3" i="7" s="1"/>
  <c r="G3" i="7" s="1"/>
  <c r="C4" i="7" s="1"/>
  <c r="D5" i="8" l="1"/>
  <c r="E5" i="8" s="1"/>
  <c r="G5" i="8" s="1"/>
  <c r="C6" i="8" s="1"/>
  <c r="D4" i="6"/>
  <c r="E4" i="6" s="1"/>
  <c r="G4" i="6" s="1"/>
  <c r="C5" i="6" s="1"/>
  <c r="D4" i="7"/>
  <c r="E4" i="7" s="1"/>
  <c r="G4" i="7" s="1"/>
  <c r="C5" i="7" s="1"/>
  <c r="D6" i="8" l="1"/>
  <c r="E6" i="8" s="1"/>
  <c r="G6" i="8" s="1"/>
  <c r="C7" i="8" s="1"/>
  <c r="D5" i="6"/>
  <c r="E5" i="6" s="1"/>
  <c r="G5" i="6" s="1"/>
  <c r="C6" i="6" s="1"/>
  <c r="D5" i="7"/>
  <c r="E5" i="7" s="1"/>
  <c r="G5" i="7" s="1"/>
  <c r="C6" i="7" s="1"/>
  <c r="D7" i="8" l="1"/>
  <c r="E7" i="8" s="1"/>
  <c r="G7" i="8" s="1"/>
  <c r="C8" i="8" s="1"/>
  <c r="D6" i="6"/>
  <c r="E6" i="6" s="1"/>
  <c r="G6" i="6" s="1"/>
  <c r="C7" i="6" s="1"/>
  <c r="D6" i="7"/>
  <c r="E6" i="7" s="1"/>
  <c r="G6" i="7" s="1"/>
  <c r="C7" i="7" s="1"/>
  <c r="D8" i="8" l="1"/>
  <c r="E8" i="8" s="1"/>
  <c r="G8" i="8" s="1"/>
  <c r="C9" i="8" s="1"/>
  <c r="D7" i="6"/>
  <c r="E7" i="6" s="1"/>
  <c r="G7" i="6" s="1"/>
  <c r="C8" i="6" s="1"/>
  <c r="D7" i="7"/>
  <c r="E7" i="7" s="1"/>
  <c r="G7" i="7" s="1"/>
  <c r="C8" i="7" s="1"/>
  <c r="D9" i="8" l="1"/>
  <c r="E9" i="8" s="1"/>
  <c r="G9" i="8" s="1"/>
  <c r="C10" i="8" s="1"/>
  <c r="D8" i="6"/>
  <c r="E8" i="6" s="1"/>
  <c r="G8" i="6" s="1"/>
  <c r="C9" i="6" s="1"/>
  <c r="D8" i="7"/>
  <c r="E8" i="7" s="1"/>
  <c r="G8" i="7" s="1"/>
  <c r="C9" i="7" s="1"/>
  <c r="D10" i="8" l="1"/>
  <c r="E10" i="8" s="1"/>
  <c r="G10" i="8" s="1"/>
  <c r="C11" i="8" s="1"/>
  <c r="D9" i="6"/>
  <c r="E9" i="6" s="1"/>
  <c r="G9" i="6" s="1"/>
  <c r="C10" i="6" s="1"/>
  <c r="D9" i="7"/>
  <c r="E9" i="7" s="1"/>
  <c r="G9" i="7" s="1"/>
  <c r="C10" i="7" s="1"/>
  <c r="D11" i="8" l="1"/>
  <c r="E11" i="8" s="1"/>
  <c r="G11" i="8" s="1"/>
  <c r="C12" i="8" s="1"/>
  <c r="D10" i="6"/>
  <c r="E10" i="6" s="1"/>
  <c r="G10" i="6" s="1"/>
  <c r="C11" i="6" s="1"/>
  <c r="D10" i="7"/>
  <c r="E10" i="7" s="1"/>
  <c r="G10" i="7" s="1"/>
  <c r="C11" i="7" s="1"/>
  <c r="D12" i="8" l="1"/>
  <c r="E12" i="8" s="1"/>
  <c r="G12" i="8" s="1"/>
  <c r="C13" i="8" s="1"/>
  <c r="D11" i="6"/>
  <c r="E11" i="6" s="1"/>
  <c r="G11" i="6" s="1"/>
  <c r="C12" i="6" s="1"/>
  <c r="D11" i="7"/>
  <c r="E11" i="7" s="1"/>
  <c r="G11" i="7" s="1"/>
  <c r="C12" i="7" s="1"/>
  <c r="D13" i="8" l="1"/>
  <c r="E13" i="8" s="1"/>
  <c r="G13" i="8" s="1"/>
  <c r="C14" i="8" s="1"/>
  <c r="D12" i="6"/>
  <c r="E12" i="6" s="1"/>
  <c r="G12" i="6" s="1"/>
  <c r="C13" i="6" s="1"/>
  <c r="D12" i="7"/>
  <c r="E12" i="7" s="1"/>
  <c r="G12" i="7" s="1"/>
  <c r="C13" i="7" s="1"/>
  <c r="D14" i="8" l="1"/>
  <c r="E14" i="8" s="1"/>
  <c r="G14" i="8" s="1"/>
  <c r="C15" i="8" s="1"/>
  <c r="D13" i="6"/>
  <c r="E13" i="6" s="1"/>
  <c r="G13" i="6" s="1"/>
  <c r="C14" i="6" s="1"/>
  <c r="D13" i="7"/>
  <c r="E13" i="7" s="1"/>
  <c r="G13" i="7" s="1"/>
  <c r="C14" i="7" s="1"/>
  <c r="F15" i="7"/>
  <c r="D15" i="8" l="1"/>
  <c r="E15" i="8" s="1"/>
  <c r="G15" i="8" s="1"/>
  <c r="C16" i="8" s="1"/>
  <c r="D14" i="6"/>
  <c r="E14" i="6" s="1"/>
  <c r="G14" i="6" s="1"/>
  <c r="C15" i="6" s="1"/>
  <c r="D14" i="7"/>
  <c r="E14" i="7" s="1"/>
  <c r="G14" i="7" s="1"/>
  <c r="C15" i="7" s="1"/>
  <c r="F16" i="7"/>
  <c r="D16" i="8" l="1"/>
  <c r="E16" i="8" s="1"/>
  <c r="G16" i="8" s="1"/>
  <c r="C17" i="8" s="1"/>
  <c r="D15" i="6"/>
  <c r="E15" i="6" s="1"/>
  <c r="G15" i="6" s="1"/>
  <c r="C16" i="6" s="1"/>
  <c r="D15" i="7"/>
  <c r="E15" i="7" s="1"/>
  <c r="G15" i="7" s="1"/>
  <c r="C16" i="7" s="1"/>
  <c r="F17" i="7"/>
  <c r="D17" i="8" l="1"/>
  <c r="E17" i="8" s="1"/>
  <c r="G17" i="8" s="1"/>
  <c r="C18" i="8" s="1"/>
  <c r="D16" i="6"/>
  <c r="E16" i="6" s="1"/>
  <c r="G16" i="6" s="1"/>
  <c r="C17" i="6" s="1"/>
  <c r="D16" i="7"/>
  <c r="E16" i="7" s="1"/>
  <c r="G16" i="7" s="1"/>
  <c r="C17" i="7" s="1"/>
  <c r="F18" i="7"/>
  <c r="D18" i="8" l="1"/>
  <c r="E18" i="8" s="1"/>
  <c r="G18" i="8" s="1"/>
  <c r="C19" i="8" s="1"/>
  <c r="D17" i="6"/>
  <c r="E17" i="6" s="1"/>
  <c r="G17" i="6" s="1"/>
  <c r="C18" i="6" s="1"/>
  <c r="D17" i="7"/>
  <c r="E17" i="7" s="1"/>
  <c r="G17" i="7" s="1"/>
  <c r="C18" i="7" s="1"/>
  <c r="F19" i="7"/>
  <c r="D19" i="8" l="1"/>
  <c r="E19" i="8" s="1"/>
  <c r="G19" i="8" s="1"/>
  <c r="C20" i="8" s="1"/>
  <c r="D18" i="6"/>
  <c r="E18" i="6" s="1"/>
  <c r="G18" i="6" s="1"/>
  <c r="C19" i="6" s="1"/>
  <c r="D18" i="7"/>
  <c r="E18" i="7" s="1"/>
  <c r="G18" i="7" s="1"/>
  <c r="C19" i="7" s="1"/>
  <c r="F20" i="7"/>
  <c r="D20" i="8" l="1"/>
  <c r="E20" i="8" s="1"/>
  <c r="G20" i="8" s="1"/>
  <c r="C21" i="8" s="1"/>
  <c r="D19" i="6"/>
  <c r="E19" i="6" s="1"/>
  <c r="G19" i="6" s="1"/>
  <c r="C20" i="6" s="1"/>
  <c r="D19" i="7"/>
  <c r="E19" i="7" s="1"/>
  <c r="G19" i="7" s="1"/>
  <c r="C20" i="7" s="1"/>
  <c r="F21" i="7"/>
  <c r="D21" i="8" l="1"/>
  <c r="E21" i="8" s="1"/>
  <c r="G21" i="8" s="1"/>
  <c r="C22" i="8" s="1"/>
  <c r="D20" i="6"/>
  <c r="E20" i="6" s="1"/>
  <c r="G20" i="6" s="1"/>
  <c r="C21" i="6" s="1"/>
  <c r="D20" i="7"/>
  <c r="E20" i="7" s="1"/>
  <c r="G20" i="7" s="1"/>
  <c r="C21" i="7" s="1"/>
  <c r="F22" i="7"/>
  <c r="D22" i="8" l="1"/>
  <c r="E22" i="8" s="1"/>
  <c r="G22" i="8" s="1"/>
  <c r="C23" i="8" s="1"/>
  <c r="D21" i="6"/>
  <c r="E21" i="6" s="1"/>
  <c r="G21" i="6" s="1"/>
  <c r="C22" i="6" s="1"/>
  <c r="F23" i="7"/>
  <c r="D21" i="7"/>
  <c r="E21" i="7" s="1"/>
  <c r="G21" i="7" s="1"/>
  <c r="C22" i="7" s="1"/>
  <c r="D23" i="8" l="1"/>
  <c r="E23" i="8" s="1"/>
  <c r="G23" i="8" s="1"/>
  <c r="C24" i="8" s="1"/>
  <c r="D22" i="6"/>
  <c r="E22" i="6" s="1"/>
  <c r="G22" i="6" s="1"/>
  <c r="C23" i="6" s="1"/>
  <c r="D22" i="7"/>
  <c r="E22" i="7" s="1"/>
  <c r="G22" i="7" s="1"/>
  <c r="C23" i="7" s="1"/>
  <c r="F24" i="7"/>
  <c r="D24" i="8" l="1"/>
  <c r="E24" i="8" s="1"/>
  <c r="G24" i="8" s="1"/>
  <c r="C25" i="8" s="1"/>
  <c r="D23" i="6"/>
  <c r="E23" i="6" s="1"/>
  <c r="G23" i="6" s="1"/>
  <c r="C24" i="6" s="1"/>
  <c r="D23" i="7"/>
  <c r="E23" i="7" s="1"/>
  <c r="G23" i="7" s="1"/>
  <c r="C24" i="7" s="1"/>
  <c r="F25" i="7"/>
  <c r="D25" i="8" l="1"/>
  <c r="E25" i="8" s="1"/>
  <c r="G25" i="8" s="1"/>
  <c r="C26" i="8" s="1"/>
  <c r="D24" i="6"/>
  <c r="E24" i="6" s="1"/>
  <c r="G24" i="6" s="1"/>
  <c r="C25" i="6" s="1"/>
  <c r="F26" i="7"/>
  <c r="D24" i="7"/>
  <c r="E24" i="7" s="1"/>
  <c r="G24" i="7" s="1"/>
  <c r="C25" i="7" s="1"/>
  <c r="D26" i="8" l="1"/>
  <c r="E26" i="8" s="1"/>
  <c r="G26" i="8" s="1"/>
  <c r="C27" i="8" s="1"/>
  <c r="D25" i="6"/>
  <c r="E25" i="6" s="1"/>
  <c r="G25" i="6" s="1"/>
  <c r="C26" i="6" s="1"/>
  <c r="D25" i="7"/>
  <c r="E25" i="7" s="1"/>
  <c r="G25" i="7" s="1"/>
  <c r="C26" i="7" s="1"/>
  <c r="F27" i="7"/>
  <c r="D27" i="8" l="1"/>
  <c r="E27" i="8" s="1"/>
  <c r="G27" i="8" s="1"/>
  <c r="C28" i="8" s="1"/>
  <c r="D26" i="6"/>
  <c r="E26" i="6" s="1"/>
  <c r="G26" i="6" s="1"/>
  <c r="C27" i="6" s="1"/>
  <c r="D26" i="7"/>
  <c r="E26" i="7" s="1"/>
  <c r="G26" i="7" s="1"/>
  <c r="C27" i="7" s="1"/>
  <c r="F28" i="7"/>
  <c r="D28" i="8" l="1"/>
  <c r="E28" i="8" s="1"/>
  <c r="G28" i="8" s="1"/>
  <c r="C29" i="8" s="1"/>
  <c r="D27" i="6"/>
  <c r="E27" i="6" s="1"/>
  <c r="G27" i="6" s="1"/>
  <c r="C28" i="6" s="1"/>
  <c r="F29" i="7"/>
  <c r="D27" i="7"/>
  <c r="E27" i="7" s="1"/>
  <c r="G27" i="7" s="1"/>
  <c r="C28" i="7" s="1"/>
  <c r="D29" i="8" l="1"/>
  <c r="E29" i="8" s="1"/>
  <c r="G29" i="8" s="1"/>
  <c r="C30" i="8" s="1"/>
  <c r="D28" i="6"/>
  <c r="E28" i="6" s="1"/>
  <c r="G28" i="6" s="1"/>
  <c r="C29" i="6" s="1"/>
  <c r="D28" i="7"/>
  <c r="E28" i="7" s="1"/>
  <c r="G28" i="7" s="1"/>
  <c r="C29" i="7" s="1"/>
  <c r="F30" i="7"/>
  <c r="D30" i="8" l="1"/>
  <c r="E30" i="8" s="1"/>
  <c r="G30" i="8" s="1"/>
  <c r="C31" i="8" s="1"/>
  <c r="D29" i="6"/>
  <c r="E29" i="6" s="1"/>
  <c r="G29" i="6" s="1"/>
  <c r="C30" i="6" s="1"/>
  <c r="D29" i="7"/>
  <c r="E29" i="7" s="1"/>
  <c r="G29" i="7" s="1"/>
  <c r="C30" i="7" s="1"/>
  <c r="F31" i="7"/>
  <c r="D31" i="8" l="1"/>
  <c r="E31" i="8" s="1"/>
  <c r="G31" i="8" s="1"/>
  <c r="C32" i="8" s="1"/>
  <c r="D30" i="6"/>
  <c r="E30" i="6" s="1"/>
  <c r="G30" i="6" s="1"/>
  <c r="C31" i="6" s="1"/>
  <c r="D30" i="7"/>
  <c r="E30" i="7" s="1"/>
  <c r="G30" i="7" s="1"/>
  <c r="C31" i="7" s="1"/>
  <c r="F32" i="7"/>
  <c r="D32" i="8" l="1"/>
  <c r="E32" i="8" s="1"/>
  <c r="G32" i="8" s="1"/>
  <c r="C33" i="8" s="1"/>
  <c r="D31" i="6"/>
  <c r="E31" i="6" s="1"/>
  <c r="G31" i="6" s="1"/>
  <c r="C32" i="6" s="1"/>
  <c r="D31" i="7"/>
  <c r="E31" i="7" s="1"/>
  <c r="G31" i="7" s="1"/>
  <c r="C32" i="7" s="1"/>
  <c r="F33" i="7"/>
  <c r="D33" i="8" l="1"/>
  <c r="E33" i="8" s="1"/>
  <c r="G33" i="8" s="1"/>
  <c r="C34" i="8" s="1"/>
  <c r="D32" i="6"/>
  <c r="E32" i="6" s="1"/>
  <c r="G32" i="6" s="1"/>
  <c r="C33" i="6" s="1"/>
  <c r="D32" i="7"/>
  <c r="E32" i="7" s="1"/>
  <c r="G32" i="7" s="1"/>
  <c r="C33" i="7" s="1"/>
  <c r="F34" i="7"/>
  <c r="D34" i="8" l="1"/>
  <c r="E34" i="8" s="1"/>
  <c r="G34" i="8" s="1"/>
  <c r="C35" i="8" s="1"/>
  <c r="D33" i="6"/>
  <c r="E33" i="6" s="1"/>
  <c r="G33" i="6" s="1"/>
  <c r="C34" i="6" s="1"/>
  <c r="F35" i="7"/>
  <c r="D33" i="7"/>
  <c r="E33" i="7" s="1"/>
  <c r="G33" i="7" s="1"/>
  <c r="C34" i="7" s="1"/>
  <c r="D35" i="8" l="1"/>
  <c r="E35" i="8" s="1"/>
  <c r="G35" i="8" s="1"/>
  <c r="C36" i="8" s="1"/>
  <c r="D34" i="6"/>
  <c r="E34" i="6" s="1"/>
  <c r="G34" i="6" s="1"/>
  <c r="C35" i="6" s="1"/>
  <c r="D34" i="7"/>
  <c r="E34" i="7" s="1"/>
  <c r="G34" i="7" s="1"/>
  <c r="C35" i="7" s="1"/>
  <c r="F36" i="7"/>
  <c r="D36" i="8" l="1"/>
  <c r="E36" i="8" s="1"/>
  <c r="G36" i="8" s="1"/>
  <c r="C37" i="8" s="1"/>
  <c r="D35" i="6"/>
  <c r="E35" i="6" s="1"/>
  <c r="G35" i="6" s="1"/>
  <c r="C36" i="6" s="1"/>
  <c r="D35" i="7"/>
  <c r="E35" i="7" s="1"/>
  <c r="G35" i="7" s="1"/>
  <c r="C36" i="7" s="1"/>
  <c r="F37" i="7"/>
  <c r="D37" i="8" l="1"/>
  <c r="E37" i="8" s="1"/>
  <c r="G37" i="8" s="1"/>
  <c r="C38" i="8" s="1"/>
  <c r="D36" i="6"/>
  <c r="E36" i="6" s="1"/>
  <c r="G36" i="6" s="1"/>
  <c r="C37" i="6" s="1"/>
  <c r="D36" i="7"/>
  <c r="E36" i="7" s="1"/>
  <c r="G36" i="7" s="1"/>
  <c r="C37" i="7" s="1"/>
  <c r="F38" i="7"/>
  <c r="D38" i="8" l="1"/>
  <c r="E38" i="8" s="1"/>
  <c r="G38" i="8" s="1"/>
  <c r="C39" i="8" s="1"/>
  <c r="D37" i="6"/>
  <c r="E37" i="6" s="1"/>
  <c r="G37" i="6" s="1"/>
  <c r="C38" i="6" s="1"/>
  <c r="D37" i="7"/>
  <c r="E37" i="7" s="1"/>
  <c r="G37" i="7" s="1"/>
  <c r="C38" i="7" s="1"/>
  <c r="F39" i="7"/>
  <c r="D39" i="8" l="1"/>
  <c r="E39" i="8" s="1"/>
  <c r="G39" i="8" s="1"/>
  <c r="C40" i="8" s="1"/>
  <c r="D38" i="6"/>
  <c r="E38" i="6" s="1"/>
  <c r="G38" i="6" s="1"/>
  <c r="C39" i="6" s="1"/>
  <c r="D38" i="7"/>
  <c r="E38" i="7" s="1"/>
  <c r="G38" i="7" s="1"/>
  <c r="C39" i="7" s="1"/>
  <c r="F40" i="7"/>
  <c r="D40" i="8" l="1"/>
  <c r="E40" i="8" s="1"/>
  <c r="G40" i="8" s="1"/>
  <c r="C41" i="8" s="1"/>
  <c r="D39" i="6"/>
  <c r="E39" i="6" s="1"/>
  <c r="G39" i="6" s="1"/>
  <c r="C40" i="6" s="1"/>
  <c r="D39" i="7"/>
  <c r="E39" i="7" s="1"/>
  <c r="G39" i="7" s="1"/>
  <c r="C40" i="7" s="1"/>
  <c r="F41" i="7"/>
  <c r="D41" i="8" l="1"/>
  <c r="E41" i="8" s="1"/>
  <c r="G41" i="8" s="1"/>
  <c r="C42" i="8" s="1"/>
  <c r="D40" i="6"/>
  <c r="E40" i="6" s="1"/>
  <c r="G40" i="6" s="1"/>
  <c r="C41" i="6" s="1"/>
  <c r="D40" i="7"/>
  <c r="E40" i="7" s="1"/>
  <c r="G40" i="7" s="1"/>
  <c r="C41" i="7" s="1"/>
  <c r="F42" i="7"/>
  <c r="D42" i="8" l="1"/>
  <c r="E42" i="8" s="1"/>
  <c r="G42" i="8" s="1"/>
  <c r="C43" i="8" s="1"/>
  <c r="D41" i="6"/>
  <c r="E41" i="6" s="1"/>
  <c r="G41" i="6" s="1"/>
  <c r="C42" i="6" s="1"/>
  <c r="F43" i="7"/>
  <c r="D41" i="7"/>
  <c r="E41" i="7" s="1"/>
  <c r="G41" i="7" s="1"/>
  <c r="C42" i="7" s="1"/>
  <c r="D43" i="8" l="1"/>
  <c r="E43" i="8" s="1"/>
  <c r="G43" i="8" s="1"/>
  <c r="C44" i="8" s="1"/>
  <c r="D42" i="6"/>
  <c r="E42" i="6" s="1"/>
  <c r="G42" i="6" s="1"/>
  <c r="C43" i="6" s="1"/>
  <c r="D42" i="7"/>
  <c r="E42" i="7" s="1"/>
  <c r="G42" i="7" s="1"/>
  <c r="C43" i="7" s="1"/>
  <c r="F44" i="7"/>
  <c r="D44" i="8" l="1"/>
  <c r="E44" i="8" s="1"/>
  <c r="G44" i="8" s="1"/>
  <c r="C45" i="8" s="1"/>
  <c r="D43" i="6"/>
  <c r="E43" i="6" s="1"/>
  <c r="G43" i="6" s="1"/>
  <c r="C44" i="6" s="1"/>
  <c r="F45" i="7"/>
  <c r="D43" i="7"/>
  <c r="E43" i="7" s="1"/>
  <c r="G43" i="7" s="1"/>
  <c r="C44" i="7" s="1"/>
  <c r="D45" i="8" l="1"/>
  <c r="E45" i="8" s="1"/>
  <c r="G45" i="8" s="1"/>
  <c r="C46" i="8" s="1"/>
  <c r="D44" i="6"/>
  <c r="E44" i="6" s="1"/>
  <c r="G44" i="6" s="1"/>
  <c r="C45" i="6" s="1"/>
  <c r="D44" i="7"/>
  <c r="E44" i="7" s="1"/>
  <c r="G44" i="7" s="1"/>
  <c r="C45" i="7" s="1"/>
  <c r="F46" i="7"/>
  <c r="D46" i="8" l="1"/>
  <c r="E46" i="8" s="1"/>
  <c r="G46" i="8" s="1"/>
  <c r="C47" i="8" s="1"/>
  <c r="D45" i="6"/>
  <c r="E45" i="6" s="1"/>
  <c r="G45" i="6" s="1"/>
  <c r="C46" i="6" s="1"/>
  <c r="D45" i="7"/>
  <c r="E45" i="7" s="1"/>
  <c r="G45" i="7" s="1"/>
  <c r="C46" i="7" s="1"/>
  <c r="F47" i="7"/>
  <c r="D47" i="8" l="1"/>
  <c r="E47" i="8" s="1"/>
  <c r="G47" i="8" s="1"/>
  <c r="C48" i="8" s="1"/>
  <c r="D46" i="6"/>
  <c r="E46" i="6" s="1"/>
  <c r="G46" i="6" s="1"/>
  <c r="C47" i="6" s="1"/>
  <c r="D46" i="7"/>
  <c r="E46" i="7" s="1"/>
  <c r="G46" i="7" s="1"/>
  <c r="C47" i="7" s="1"/>
  <c r="F48" i="7"/>
  <c r="D48" i="8" l="1"/>
  <c r="E48" i="8" s="1"/>
  <c r="G48" i="8" s="1"/>
  <c r="C49" i="8" s="1"/>
  <c r="D47" i="6"/>
  <c r="E47" i="6" s="1"/>
  <c r="G47" i="6" s="1"/>
  <c r="C48" i="6" s="1"/>
  <c r="F49" i="7"/>
  <c r="D47" i="7"/>
  <c r="E47" i="7" s="1"/>
  <c r="G47" i="7" s="1"/>
  <c r="C48" i="7" s="1"/>
  <c r="D49" i="8" l="1"/>
  <c r="E49" i="8" s="1"/>
  <c r="G49" i="8" s="1"/>
  <c r="C50" i="8" s="1"/>
  <c r="D48" i="6"/>
  <c r="E48" i="6" s="1"/>
  <c r="G48" i="6" s="1"/>
  <c r="C49" i="6" s="1"/>
  <c r="D48" i="7"/>
  <c r="E48" i="7" s="1"/>
  <c r="G48" i="7" s="1"/>
  <c r="C49" i="7" s="1"/>
  <c r="F50" i="7"/>
  <c r="D50" i="8" l="1"/>
  <c r="E50" i="8" s="1"/>
  <c r="G50" i="8" s="1"/>
  <c r="C51" i="8" s="1"/>
  <c r="D49" i="6"/>
  <c r="E49" i="6" s="1"/>
  <c r="G49" i="6" s="1"/>
  <c r="C50" i="6" s="1"/>
  <c r="D49" i="7"/>
  <c r="E49" i="7" s="1"/>
  <c r="G49" i="7" s="1"/>
  <c r="C50" i="7" s="1"/>
  <c r="F51" i="7"/>
  <c r="D51" i="8" l="1"/>
  <c r="E51" i="8" s="1"/>
  <c r="G51" i="8" s="1"/>
  <c r="C52" i="8" s="1"/>
  <c r="D50" i="6"/>
  <c r="E50" i="6" s="1"/>
  <c r="G50" i="6" s="1"/>
  <c r="C51" i="6" s="1"/>
  <c r="D50" i="7"/>
  <c r="E50" i="7" s="1"/>
  <c r="G50" i="7" s="1"/>
  <c r="C51" i="7" s="1"/>
  <c r="F52" i="7"/>
  <c r="D52" i="8" l="1"/>
  <c r="E52" i="8" s="1"/>
  <c r="G52" i="8" s="1"/>
  <c r="C53" i="8" s="1"/>
  <c r="D51" i="6"/>
  <c r="E51" i="6" s="1"/>
  <c r="G51" i="6" s="1"/>
  <c r="C52" i="6" s="1"/>
  <c r="D51" i="7"/>
  <c r="E51" i="7" s="1"/>
  <c r="G51" i="7" s="1"/>
  <c r="C52" i="7" s="1"/>
  <c r="F53" i="7"/>
  <c r="D53" i="8" l="1"/>
  <c r="E53" i="8" s="1"/>
  <c r="G53" i="8" s="1"/>
  <c r="C54" i="8" s="1"/>
  <c r="D52" i="6"/>
  <c r="E52" i="6" s="1"/>
  <c r="G52" i="6" s="1"/>
  <c r="C53" i="6" s="1"/>
  <c r="D52" i="7"/>
  <c r="E52" i="7" s="1"/>
  <c r="G52" i="7" s="1"/>
  <c r="C53" i="7" s="1"/>
  <c r="F54" i="7"/>
  <c r="D54" i="8" l="1"/>
  <c r="E54" i="8" s="1"/>
  <c r="G54" i="8" s="1"/>
  <c r="C55" i="8" s="1"/>
  <c r="D53" i="6"/>
  <c r="E53" i="6" s="1"/>
  <c r="G53" i="6" s="1"/>
  <c r="C54" i="6" s="1"/>
  <c r="F55" i="7"/>
  <c r="D53" i="7"/>
  <c r="E53" i="7" s="1"/>
  <c r="G53" i="7" s="1"/>
  <c r="C54" i="7" s="1"/>
  <c r="D55" i="8" l="1"/>
  <c r="E55" i="8" s="1"/>
  <c r="G55" i="8" s="1"/>
  <c r="C56" i="8" s="1"/>
  <c r="D54" i="6"/>
  <c r="E54" i="6" s="1"/>
  <c r="G54" i="6" s="1"/>
  <c r="C55" i="6" s="1"/>
  <c r="D54" i="7"/>
  <c r="E54" i="7" s="1"/>
  <c r="G54" i="7" s="1"/>
  <c r="C55" i="7" s="1"/>
  <c r="F56" i="7"/>
  <c r="D56" i="8" l="1"/>
  <c r="E56" i="8" s="1"/>
  <c r="G56" i="8" s="1"/>
  <c r="C57" i="8" s="1"/>
  <c r="D55" i="6"/>
  <c r="E55" i="6" s="1"/>
  <c r="G55" i="6" s="1"/>
  <c r="C56" i="6" s="1"/>
  <c r="D55" i="7"/>
  <c r="E55" i="7" s="1"/>
  <c r="G55" i="7" s="1"/>
  <c r="C56" i="7" s="1"/>
  <c r="F57" i="7"/>
  <c r="D57" i="8" l="1"/>
  <c r="E57" i="8" s="1"/>
  <c r="G57" i="8" s="1"/>
  <c r="C58" i="8" s="1"/>
  <c r="D56" i="6"/>
  <c r="E56" i="6" s="1"/>
  <c r="G56" i="6" s="1"/>
  <c r="C57" i="6" s="1"/>
  <c r="D56" i="7"/>
  <c r="E56" i="7" s="1"/>
  <c r="G56" i="7" s="1"/>
  <c r="C57" i="7" s="1"/>
  <c r="F58" i="7"/>
  <c r="D58" i="8" l="1"/>
  <c r="E58" i="8" s="1"/>
  <c r="G58" i="8" s="1"/>
  <c r="C59" i="8" s="1"/>
  <c r="D57" i="6"/>
  <c r="E57" i="6" s="1"/>
  <c r="G57" i="6" s="1"/>
  <c r="C58" i="6" s="1"/>
  <c r="F59" i="7"/>
  <c r="D57" i="7"/>
  <c r="E57" i="7" s="1"/>
  <c r="G57" i="7" s="1"/>
  <c r="C58" i="7" s="1"/>
  <c r="D59" i="8" l="1"/>
  <c r="E59" i="8" s="1"/>
  <c r="G59" i="8" s="1"/>
  <c r="C60" i="8" s="1"/>
  <c r="D58" i="6"/>
  <c r="E58" i="6" s="1"/>
  <c r="G58" i="6" s="1"/>
  <c r="C59" i="6" s="1"/>
  <c r="D58" i="7"/>
  <c r="E58" i="7" s="1"/>
  <c r="G58" i="7" s="1"/>
  <c r="C59" i="7" s="1"/>
  <c r="F60" i="7"/>
  <c r="D60" i="8" l="1"/>
  <c r="E60" i="8" s="1"/>
  <c r="G60" i="8"/>
  <c r="C61" i="8" s="1"/>
  <c r="D59" i="6"/>
  <c r="E59" i="6" s="1"/>
  <c r="G59" i="6" s="1"/>
  <c r="C60" i="6" s="1"/>
  <c r="D59" i="7"/>
  <c r="E59" i="7" s="1"/>
  <c r="G59" i="7" s="1"/>
  <c r="C60" i="7" s="1"/>
  <c r="F61" i="7"/>
  <c r="D61" i="8" l="1"/>
  <c r="E61" i="8" s="1"/>
  <c r="G61" i="8"/>
  <c r="C62" i="8" s="1"/>
  <c r="D60" i="6"/>
  <c r="E60" i="6" s="1"/>
  <c r="G60" i="6" s="1"/>
  <c r="C61" i="6" s="1"/>
  <c r="D60" i="7"/>
  <c r="E60" i="7" s="1"/>
  <c r="G60" i="7" s="1"/>
  <c r="C61" i="7" s="1"/>
  <c r="F62" i="7"/>
  <c r="D62" i="8" l="1"/>
  <c r="E62" i="8" s="1"/>
  <c r="G62" i="8" s="1"/>
  <c r="C63" i="8" s="1"/>
  <c r="D61" i="6"/>
  <c r="E61" i="6" s="1"/>
  <c r="G61" i="6" s="1"/>
  <c r="C62" i="6" s="1"/>
  <c r="D61" i="7"/>
  <c r="E61" i="7" s="1"/>
  <c r="G61" i="7" s="1"/>
  <c r="C62" i="7" s="1"/>
  <c r="F63" i="7"/>
  <c r="D63" i="8" l="1"/>
  <c r="E63" i="8" s="1"/>
  <c r="G63" i="8" s="1"/>
  <c r="C64" i="8" s="1"/>
  <c r="D62" i="6"/>
  <c r="E62" i="6" s="1"/>
  <c r="G62" i="6" s="1"/>
  <c r="C63" i="6" s="1"/>
  <c r="D62" i="7"/>
  <c r="E62" i="7" s="1"/>
  <c r="G62" i="7" s="1"/>
  <c r="C63" i="7" s="1"/>
  <c r="F64" i="7"/>
  <c r="D64" i="8" l="1"/>
  <c r="E64" i="8" s="1"/>
  <c r="G64" i="8" s="1"/>
  <c r="C65" i="8" s="1"/>
  <c r="D63" i="6"/>
  <c r="E63" i="6" s="1"/>
  <c r="G63" i="6" s="1"/>
  <c r="C64" i="6" s="1"/>
  <c r="F65" i="7"/>
  <c r="D63" i="7"/>
  <c r="E63" i="7" s="1"/>
  <c r="G63" i="7" s="1"/>
  <c r="C64" i="7" s="1"/>
  <c r="D65" i="8" l="1"/>
  <c r="E65" i="8" s="1"/>
  <c r="G65" i="8" s="1"/>
  <c r="C66" i="8" s="1"/>
  <c r="D64" i="6"/>
  <c r="E64" i="6" s="1"/>
  <c r="G64" i="6" s="1"/>
  <c r="C65" i="6" s="1"/>
  <c r="D64" i="7"/>
  <c r="E64" i="7" s="1"/>
  <c r="G64" i="7" s="1"/>
  <c r="C65" i="7" s="1"/>
  <c r="F66" i="7"/>
  <c r="D66" i="8" l="1"/>
  <c r="E66" i="8" s="1"/>
  <c r="G66" i="8"/>
  <c r="C67" i="8" s="1"/>
  <c r="D65" i="6"/>
  <c r="E65" i="6" s="1"/>
  <c r="G65" i="6" s="1"/>
  <c r="C66" i="6" s="1"/>
  <c r="D65" i="7"/>
  <c r="E65" i="7" s="1"/>
  <c r="G65" i="7" s="1"/>
  <c r="C66" i="7" s="1"/>
  <c r="F67" i="7"/>
  <c r="D67" i="8" l="1"/>
  <c r="E67" i="8" s="1"/>
  <c r="G67" i="8" s="1"/>
  <c r="C68" i="8" s="1"/>
  <c r="D66" i="6"/>
  <c r="E66" i="6" s="1"/>
  <c r="G66" i="6" s="1"/>
  <c r="C67" i="6" s="1"/>
  <c r="D66" i="7"/>
  <c r="E66" i="7" s="1"/>
  <c r="G66" i="7" s="1"/>
  <c r="C67" i="7" s="1"/>
  <c r="F68" i="7"/>
  <c r="D68" i="8" l="1"/>
  <c r="E68" i="8" s="1"/>
  <c r="G68" i="8" s="1"/>
  <c r="C69" i="8" s="1"/>
  <c r="D67" i="6"/>
  <c r="E67" i="6" s="1"/>
  <c r="G67" i="6" s="1"/>
  <c r="C68" i="6" s="1"/>
  <c r="D67" i="7"/>
  <c r="E67" i="7" s="1"/>
  <c r="G67" i="7" s="1"/>
  <c r="C68" i="7" s="1"/>
  <c r="F69" i="7"/>
  <c r="D69" i="8" l="1"/>
  <c r="E69" i="8" s="1"/>
  <c r="G69" i="8" s="1"/>
  <c r="C70" i="8" s="1"/>
  <c r="D68" i="6"/>
  <c r="E68" i="6" s="1"/>
  <c r="G68" i="6" s="1"/>
  <c r="C69" i="6" s="1"/>
  <c r="D68" i="7"/>
  <c r="E68" i="7" s="1"/>
  <c r="G68" i="7" s="1"/>
  <c r="C69" i="7" s="1"/>
  <c r="F70" i="7"/>
  <c r="D70" i="8" l="1"/>
  <c r="E70" i="8" s="1"/>
  <c r="G70" i="8" s="1"/>
  <c r="C71" i="8" s="1"/>
  <c r="D69" i="6"/>
  <c r="E69" i="6" s="1"/>
  <c r="G69" i="6" s="1"/>
  <c r="C70" i="6" s="1"/>
  <c r="D69" i="7"/>
  <c r="E69" i="7" s="1"/>
  <c r="G69" i="7" s="1"/>
  <c r="C70" i="7" s="1"/>
  <c r="F71" i="7"/>
  <c r="D71" i="8" l="1"/>
  <c r="E71" i="8" s="1"/>
  <c r="G71" i="8" s="1"/>
  <c r="C72" i="8" s="1"/>
  <c r="D70" i="6"/>
  <c r="E70" i="6" s="1"/>
  <c r="G70" i="6" s="1"/>
  <c r="C71" i="6" s="1"/>
  <c r="D70" i="7"/>
  <c r="E70" i="7" s="1"/>
  <c r="G70" i="7" s="1"/>
  <c r="C71" i="7" s="1"/>
  <c r="F72" i="7"/>
  <c r="D72" i="8" l="1"/>
  <c r="E72" i="8" s="1"/>
  <c r="G72" i="8" s="1"/>
  <c r="C73" i="8" s="1"/>
  <c r="D71" i="6"/>
  <c r="E71" i="6" s="1"/>
  <c r="G71" i="6" s="1"/>
  <c r="C72" i="6" s="1"/>
  <c r="D71" i="7"/>
  <c r="E71" i="7" s="1"/>
  <c r="G71" i="7" s="1"/>
  <c r="C72" i="7" s="1"/>
  <c r="F73" i="7"/>
  <c r="D73" i="8" l="1"/>
  <c r="E73" i="8" s="1"/>
  <c r="G73" i="8" s="1"/>
  <c r="C74" i="8" s="1"/>
  <c r="D72" i="6"/>
  <c r="E72" i="6" s="1"/>
  <c r="G72" i="6" s="1"/>
  <c r="C73" i="6" s="1"/>
  <c r="D72" i="7"/>
  <c r="E72" i="7" s="1"/>
  <c r="G72" i="7" s="1"/>
  <c r="C73" i="7" s="1"/>
  <c r="F74" i="7"/>
  <c r="D74" i="8" l="1"/>
  <c r="E74" i="8" s="1"/>
  <c r="G74" i="8" s="1"/>
  <c r="C75" i="8" s="1"/>
  <c r="D73" i="6"/>
  <c r="E73" i="6" s="1"/>
  <c r="G73" i="6" s="1"/>
  <c r="C74" i="6" s="1"/>
  <c r="F75" i="7"/>
  <c r="D73" i="7"/>
  <c r="E73" i="7" s="1"/>
  <c r="G73" i="7" s="1"/>
  <c r="C74" i="7" s="1"/>
  <c r="D75" i="8" l="1"/>
  <c r="E75" i="8" s="1"/>
  <c r="G75" i="8" s="1"/>
  <c r="C76" i="8" s="1"/>
  <c r="D74" i="6"/>
  <c r="E74" i="6" s="1"/>
  <c r="G74" i="6" s="1"/>
  <c r="C75" i="6" s="1"/>
  <c r="D74" i="7"/>
  <c r="E74" i="7" s="1"/>
  <c r="G74" i="7" s="1"/>
  <c r="C75" i="7" s="1"/>
  <c r="F76" i="7"/>
  <c r="D76" i="8" l="1"/>
  <c r="E76" i="8" s="1"/>
  <c r="G76" i="8" s="1"/>
  <c r="C77" i="8" s="1"/>
  <c r="D75" i="6"/>
  <c r="E75" i="6" s="1"/>
  <c r="G75" i="6" s="1"/>
  <c r="C76" i="6" s="1"/>
  <c r="D75" i="7"/>
  <c r="E75" i="7" s="1"/>
  <c r="G75" i="7" s="1"/>
  <c r="C76" i="7" s="1"/>
  <c r="F77" i="7"/>
  <c r="D77" i="8" l="1"/>
  <c r="E77" i="8" s="1"/>
  <c r="G77" i="8" s="1"/>
  <c r="C78" i="8" s="1"/>
  <c r="D76" i="6"/>
  <c r="E76" i="6" s="1"/>
  <c r="G76" i="6" s="1"/>
  <c r="C77" i="6" s="1"/>
  <c r="D76" i="7"/>
  <c r="E76" i="7" s="1"/>
  <c r="G76" i="7" s="1"/>
  <c r="C77" i="7" s="1"/>
  <c r="F78" i="7"/>
  <c r="D78" i="8" l="1"/>
  <c r="E78" i="8" s="1"/>
  <c r="G78" i="8" s="1"/>
  <c r="C79" i="8" s="1"/>
  <c r="D77" i="6"/>
  <c r="E77" i="6" s="1"/>
  <c r="G77" i="6" s="1"/>
  <c r="C78" i="6" s="1"/>
  <c r="D77" i="7"/>
  <c r="E77" i="7" s="1"/>
  <c r="G77" i="7" s="1"/>
  <c r="C78" i="7" s="1"/>
  <c r="F79" i="7"/>
  <c r="D79" i="8" l="1"/>
  <c r="E79" i="8" s="1"/>
  <c r="G79" i="8" s="1"/>
  <c r="C80" i="8" s="1"/>
  <c r="D78" i="6"/>
  <c r="E78" i="6" s="1"/>
  <c r="G78" i="6" s="1"/>
  <c r="C79" i="6" s="1"/>
  <c r="D78" i="7"/>
  <c r="E78" i="7" s="1"/>
  <c r="G78" i="7" s="1"/>
  <c r="C79" i="7" s="1"/>
  <c r="F80" i="7"/>
  <c r="D80" i="8" l="1"/>
  <c r="E80" i="8" s="1"/>
  <c r="G80" i="8" s="1"/>
  <c r="C81" i="8" s="1"/>
  <c r="D79" i="6"/>
  <c r="E79" i="6" s="1"/>
  <c r="G79" i="6" s="1"/>
  <c r="C80" i="6" s="1"/>
  <c r="F81" i="7"/>
  <c r="D79" i="7"/>
  <c r="E79" i="7" s="1"/>
  <c r="G79" i="7" s="1"/>
  <c r="C80" i="7" s="1"/>
  <c r="D81" i="8" l="1"/>
  <c r="E81" i="8" s="1"/>
  <c r="G81" i="8" s="1"/>
  <c r="C82" i="8" s="1"/>
  <c r="D80" i="6"/>
  <c r="E80" i="6" s="1"/>
  <c r="G80" i="6" s="1"/>
  <c r="C81" i="6" s="1"/>
  <c r="D80" i="7"/>
  <c r="E80" i="7" s="1"/>
  <c r="G80" i="7" s="1"/>
  <c r="C81" i="7" s="1"/>
  <c r="F82" i="7"/>
  <c r="D82" i="8" l="1"/>
  <c r="E82" i="8" s="1"/>
  <c r="G82" i="8" s="1"/>
  <c r="C83" i="8" s="1"/>
  <c r="D81" i="6"/>
  <c r="E81" i="6" s="1"/>
  <c r="G81" i="6" s="1"/>
  <c r="C82" i="6" s="1"/>
  <c r="D81" i="7"/>
  <c r="E81" i="7" s="1"/>
  <c r="G81" i="7" s="1"/>
  <c r="C82" i="7" s="1"/>
  <c r="F83" i="7"/>
  <c r="D83" i="8" l="1"/>
  <c r="E83" i="8" s="1"/>
  <c r="G83" i="8" s="1"/>
  <c r="C84" i="8" s="1"/>
  <c r="D82" i="6"/>
  <c r="E82" i="6" s="1"/>
  <c r="G82" i="6" s="1"/>
  <c r="C83" i="6" s="1"/>
  <c r="D82" i="7"/>
  <c r="E82" i="7" s="1"/>
  <c r="G82" i="7" s="1"/>
  <c r="C83" i="7" s="1"/>
  <c r="F84" i="7"/>
  <c r="D84" i="8" l="1"/>
  <c r="E84" i="8" s="1"/>
  <c r="G84" i="8" s="1"/>
  <c r="C85" i="8" s="1"/>
  <c r="D83" i="6"/>
  <c r="E83" i="6" s="1"/>
  <c r="G83" i="6" s="1"/>
  <c r="C84" i="6" s="1"/>
  <c r="D83" i="7"/>
  <c r="E83" i="7" s="1"/>
  <c r="G83" i="7" s="1"/>
  <c r="C84" i="7" s="1"/>
  <c r="F85" i="7"/>
  <c r="D85" i="8" l="1"/>
  <c r="E85" i="8" s="1"/>
  <c r="G85" i="8" s="1"/>
  <c r="C86" i="8" s="1"/>
  <c r="D84" i="6"/>
  <c r="E84" i="6" s="1"/>
  <c r="G84" i="6" s="1"/>
  <c r="C85" i="6" s="1"/>
  <c r="D84" i="7"/>
  <c r="E84" i="7" s="1"/>
  <c r="G84" i="7" s="1"/>
  <c r="C85" i="7" s="1"/>
  <c r="F86" i="7"/>
  <c r="D86" i="8" l="1"/>
  <c r="E86" i="8" s="1"/>
  <c r="G86" i="8" s="1"/>
  <c r="C87" i="8" s="1"/>
  <c r="D85" i="6"/>
  <c r="E85" i="6" s="1"/>
  <c r="G85" i="6" s="1"/>
  <c r="C86" i="6" s="1"/>
  <c r="D85" i="7"/>
  <c r="E85" i="7" s="1"/>
  <c r="G85" i="7" s="1"/>
  <c r="C86" i="7" s="1"/>
  <c r="F87" i="7"/>
  <c r="D87" i="8" l="1"/>
  <c r="E87" i="8" s="1"/>
  <c r="G87" i="8"/>
  <c r="C88" i="8" s="1"/>
  <c r="D86" i="6"/>
  <c r="E86" i="6" s="1"/>
  <c r="G86" i="6" s="1"/>
  <c r="C87" i="6" s="1"/>
  <c r="D86" i="7"/>
  <c r="E86" i="7" s="1"/>
  <c r="G86" i="7" s="1"/>
  <c r="C87" i="7" s="1"/>
  <c r="F88" i="7"/>
  <c r="D88" i="8" l="1"/>
  <c r="E88" i="8" s="1"/>
  <c r="G88" i="8" s="1"/>
  <c r="C89" i="8" s="1"/>
  <c r="D87" i="6"/>
  <c r="E87" i="6" s="1"/>
  <c r="G87" i="6" s="1"/>
  <c r="C88" i="6" s="1"/>
  <c r="D87" i="7"/>
  <c r="E87" i="7" s="1"/>
  <c r="G87" i="7" s="1"/>
  <c r="C88" i="7" s="1"/>
  <c r="F89" i="7"/>
  <c r="D89" i="8" l="1"/>
  <c r="E89" i="8" s="1"/>
  <c r="G89" i="8"/>
  <c r="C90" i="8" s="1"/>
  <c r="D88" i="6"/>
  <c r="E88" i="6" s="1"/>
  <c r="G88" i="6" s="1"/>
  <c r="C89" i="6" s="1"/>
  <c r="D88" i="7"/>
  <c r="E88" i="7" s="1"/>
  <c r="G88" i="7" s="1"/>
  <c r="C89" i="7" s="1"/>
  <c r="F90" i="7"/>
  <c r="D90" i="8" l="1"/>
  <c r="E90" i="8" s="1"/>
  <c r="G90" i="8" s="1"/>
  <c r="C91" i="8" s="1"/>
  <c r="D89" i="6"/>
  <c r="E89" i="6" s="1"/>
  <c r="G89" i="6" s="1"/>
  <c r="C90" i="6" s="1"/>
  <c r="F91" i="7"/>
  <c r="D89" i="7"/>
  <c r="E89" i="7" s="1"/>
  <c r="G89" i="7" s="1"/>
  <c r="C90" i="7" s="1"/>
  <c r="D91" i="8" l="1"/>
  <c r="E91" i="8" s="1"/>
  <c r="G91" i="8" s="1"/>
  <c r="C92" i="8" s="1"/>
  <c r="D90" i="6"/>
  <c r="E90" i="6" s="1"/>
  <c r="G90" i="6" s="1"/>
  <c r="C91" i="6" s="1"/>
  <c r="D90" i="7"/>
  <c r="E90" i="7" s="1"/>
  <c r="G90" i="7" s="1"/>
  <c r="C91" i="7" s="1"/>
  <c r="F92" i="7"/>
  <c r="D92" i="8" l="1"/>
  <c r="E92" i="8" s="1"/>
  <c r="G92" i="8"/>
  <c r="C93" i="8" s="1"/>
  <c r="D91" i="6"/>
  <c r="E91" i="6" s="1"/>
  <c r="G91" i="6" s="1"/>
  <c r="C92" i="6" s="1"/>
  <c r="D91" i="7"/>
  <c r="E91" i="7" s="1"/>
  <c r="G91" i="7" s="1"/>
  <c r="C92" i="7" s="1"/>
  <c r="F93" i="7"/>
  <c r="D93" i="8" l="1"/>
  <c r="E93" i="8" s="1"/>
  <c r="G93" i="8"/>
  <c r="C94" i="8" s="1"/>
  <c r="D92" i="6"/>
  <c r="E92" i="6" s="1"/>
  <c r="G92" i="6" s="1"/>
  <c r="C93" i="6" s="1"/>
  <c r="F94" i="7"/>
  <c r="D92" i="7"/>
  <c r="E92" i="7" s="1"/>
  <c r="G92" i="7" s="1"/>
  <c r="C93" i="7" s="1"/>
  <c r="D94" i="8" l="1"/>
  <c r="E94" i="8" s="1"/>
  <c r="G94" i="8" s="1"/>
  <c r="C95" i="8" s="1"/>
  <c r="D93" i="6"/>
  <c r="E93" i="6" s="1"/>
  <c r="G93" i="6" s="1"/>
  <c r="C94" i="6" s="1"/>
  <c r="D93" i="7"/>
  <c r="E93" i="7" s="1"/>
  <c r="G93" i="7" s="1"/>
  <c r="C94" i="7" s="1"/>
  <c r="F95" i="7"/>
  <c r="D95" i="8" l="1"/>
  <c r="E95" i="8" s="1"/>
  <c r="G95" i="8"/>
  <c r="C96" i="8" s="1"/>
  <c r="D94" i="6"/>
  <c r="E94" i="6" s="1"/>
  <c r="G94" i="6" s="1"/>
  <c r="C95" i="6" s="1"/>
  <c r="D94" i="7"/>
  <c r="E94" i="7" s="1"/>
  <c r="G94" i="7" s="1"/>
  <c r="C95" i="7" s="1"/>
  <c r="F96" i="7"/>
  <c r="D96" i="8" l="1"/>
  <c r="E96" i="8" s="1"/>
  <c r="G96" i="8" s="1"/>
  <c r="C97" i="8" s="1"/>
  <c r="D95" i="6"/>
  <c r="E95" i="6" s="1"/>
  <c r="G95" i="6" s="1"/>
  <c r="C96" i="6" s="1"/>
  <c r="F97" i="7"/>
  <c r="D95" i="7"/>
  <c r="E95" i="7" s="1"/>
  <c r="G95" i="7" s="1"/>
  <c r="C96" i="7" s="1"/>
  <c r="D97" i="8" l="1"/>
  <c r="E97" i="8" s="1"/>
  <c r="G97" i="8" s="1"/>
  <c r="C98" i="8" s="1"/>
  <c r="D96" i="6"/>
  <c r="E96" i="6" s="1"/>
  <c r="G96" i="6" s="1"/>
  <c r="C97" i="6" s="1"/>
  <c r="D96" i="7"/>
  <c r="E96" i="7" s="1"/>
  <c r="G96" i="7" s="1"/>
  <c r="C97" i="7" s="1"/>
  <c r="F98" i="7"/>
  <c r="D98" i="8" l="1"/>
  <c r="E98" i="8" s="1"/>
  <c r="G98" i="8"/>
  <c r="C99" i="8" s="1"/>
  <c r="D97" i="6"/>
  <c r="E97" i="6" s="1"/>
  <c r="G97" i="6" s="1"/>
  <c r="C98" i="6" s="1"/>
  <c r="D97" i="7"/>
  <c r="E97" i="7" s="1"/>
  <c r="G97" i="7" s="1"/>
  <c r="C98" i="7" s="1"/>
  <c r="F99" i="7"/>
  <c r="D99" i="8" l="1"/>
  <c r="E99" i="8" s="1"/>
  <c r="G99" i="8" s="1"/>
  <c r="C100" i="8" s="1"/>
  <c r="D98" i="6"/>
  <c r="E98" i="6" s="1"/>
  <c r="G98" i="6" s="1"/>
  <c r="C99" i="6" s="1"/>
  <c r="D98" i="7"/>
  <c r="E98" i="7" s="1"/>
  <c r="G98" i="7" s="1"/>
  <c r="C99" i="7" s="1"/>
  <c r="F100" i="7"/>
  <c r="D100" i="8" l="1"/>
  <c r="E100" i="8" s="1"/>
  <c r="G100" i="8" s="1"/>
  <c r="C101" i="8" s="1"/>
  <c r="D99" i="6"/>
  <c r="E99" i="6" s="1"/>
  <c r="G99" i="6" s="1"/>
  <c r="C100" i="6" s="1"/>
  <c r="D99" i="7"/>
  <c r="E99" i="7" s="1"/>
  <c r="G99" i="7" s="1"/>
  <c r="C100" i="7" s="1"/>
  <c r="F101" i="7"/>
  <c r="D101" i="8" l="1"/>
  <c r="E101" i="8" s="1"/>
  <c r="G101" i="8" s="1"/>
  <c r="C102" i="8" s="1"/>
  <c r="D100" i="6"/>
  <c r="E100" i="6" s="1"/>
  <c r="G100" i="6" s="1"/>
  <c r="C101" i="6" s="1"/>
  <c r="D100" i="7"/>
  <c r="E100" i="7" s="1"/>
  <c r="G100" i="7" s="1"/>
  <c r="C101" i="7" s="1"/>
  <c r="F102" i="7"/>
  <c r="D102" i="8" l="1"/>
  <c r="E102" i="8" s="1"/>
  <c r="G102" i="8" s="1"/>
  <c r="C103" i="8" s="1"/>
  <c r="D101" i="6"/>
  <c r="E101" i="6" s="1"/>
  <c r="G101" i="6" s="1"/>
  <c r="C102" i="6" s="1"/>
  <c r="D101" i="7"/>
  <c r="E101" i="7" s="1"/>
  <c r="G101" i="7" s="1"/>
  <c r="C102" i="7" s="1"/>
  <c r="F103" i="7"/>
  <c r="D103" i="8" l="1"/>
  <c r="E103" i="8" s="1"/>
  <c r="G103" i="8"/>
  <c r="C104" i="8" s="1"/>
  <c r="D102" i="6"/>
  <c r="E102" i="6" s="1"/>
  <c r="G102" i="6" s="1"/>
  <c r="C103" i="6" s="1"/>
  <c r="D102" i="7"/>
  <c r="E102" i="7" s="1"/>
  <c r="G102" i="7" s="1"/>
  <c r="C103" i="7" s="1"/>
  <c r="F104" i="7"/>
  <c r="D104" i="8" l="1"/>
  <c r="E104" i="8" s="1"/>
  <c r="G104" i="8"/>
  <c r="C105" i="8" s="1"/>
  <c r="D103" i="6"/>
  <c r="E103" i="6" s="1"/>
  <c r="G103" i="6" s="1"/>
  <c r="C104" i="6" s="1"/>
  <c r="D103" i="7"/>
  <c r="E103" i="7" s="1"/>
  <c r="G103" i="7" s="1"/>
  <c r="C104" i="7" s="1"/>
  <c r="F105" i="7"/>
  <c r="D105" i="8" l="1"/>
  <c r="E105" i="8" s="1"/>
  <c r="G105" i="8" s="1"/>
  <c r="C106" i="8" s="1"/>
  <c r="D104" i="6"/>
  <c r="E104" i="6" s="1"/>
  <c r="G104" i="6" s="1"/>
  <c r="C105" i="6" s="1"/>
  <c r="D104" i="7"/>
  <c r="E104" i="7" s="1"/>
  <c r="G104" i="7" s="1"/>
  <c r="C105" i="7" s="1"/>
  <c r="F106" i="7"/>
  <c r="D106" i="8" l="1"/>
  <c r="E106" i="8" s="1"/>
  <c r="G106" i="8"/>
  <c r="C107" i="8" s="1"/>
  <c r="D105" i="6"/>
  <c r="E105" i="6" s="1"/>
  <c r="G105" i="6" s="1"/>
  <c r="C106" i="6" s="1"/>
  <c r="F107" i="7"/>
  <c r="D105" i="7"/>
  <c r="E105" i="7" s="1"/>
  <c r="G105" i="7" s="1"/>
  <c r="C106" i="7" s="1"/>
  <c r="D107" i="8" l="1"/>
  <c r="E107" i="8" s="1"/>
  <c r="G107" i="8"/>
  <c r="C108" i="8" s="1"/>
  <c r="D106" i="6"/>
  <c r="E106" i="6" s="1"/>
  <c r="G106" i="6" s="1"/>
  <c r="C107" i="6" s="1"/>
  <c r="D106" i="7"/>
  <c r="E106" i="7" s="1"/>
  <c r="G106" i="7" s="1"/>
  <c r="C107" i="7" s="1"/>
  <c r="F108" i="7"/>
  <c r="D108" i="8" l="1"/>
  <c r="E108" i="8" s="1"/>
  <c r="G108" i="8"/>
  <c r="C109" i="8" s="1"/>
  <c r="D107" i="6"/>
  <c r="E107" i="6" s="1"/>
  <c r="G107" i="6" s="1"/>
  <c r="C108" i="6" s="1"/>
  <c r="D107" i="7"/>
  <c r="E107" i="7" s="1"/>
  <c r="G107" i="7" s="1"/>
  <c r="C108" i="7" s="1"/>
  <c r="F109" i="7"/>
  <c r="D109" i="8" l="1"/>
  <c r="E109" i="8" s="1"/>
  <c r="G109" i="8" s="1"/>
  <c r="C110" i="8" s="1"/>
  <c r="D108" i="6"/>
  <c r="E108" i="6" s="1"/>
  <c r="G108" i="6" s="1"/>
  <c r="C109" i="6" s="1"/>
  <c r="F110" i="7"/>
  <c r="D108" i="7"/>
  <c r="E108" i="7" s="1"/>
  <c r="G108" i="7" s="1"/>
  <c r="C109" i="7" s="1"/>
  <c r="D110" i="8" l="1"/>
  <c r="E110" i="8" s="1"/>
  <c r="G110" i="8" s="1"/>
  <c r="C111" i="8" s="1"/>
  <c r="D109" i="6"/>
  <c r="E109" i="6" s="1"/>
  <c r="G109" i="6" s="1"/>
  <c r="C110" i="6" s="1"/>
  <c r="D109" i="7"/>
  <c r="E109" i="7" s="1"/>
  <c r="G109" i="7" s="1"/>
  <c r="C110" i="7" s="1"/>
  <c r="F111" i="7"/>
  <c r="D111" i="8" l="1"/>
  <c r="E111" i="8" s="1"/>
  <c r="G111" i="8" s="1"/>
  <c r="C112" i="8" s="1"/>
  <c r="D110" i="6"/>
  <c r="E110" i="6" s="1"/>
  <c r="G110" i="6" s="1"/>
  <c r="C111" i="6" s="1"/>
  <c r="D110" i="7"/>
  <c r="E110" i="7" s="1"/>
  <c r="G110" i="7" s="1"/>
  <c r="C111" i="7" s="1"/>
  <c r="F112" i="7"/>
  <c r="D112" i="8" l="1"/>
  <c r="E112" i="8" s="1"/>
  <c r="G112" i="8" s="1"/>
  <c r="C113" i="8" s="1"/>
  <c r="D111" i="6"/>
  <c r="E111" i="6" s="1"/>
  <c r="G111" i="6" s="1"/>
  <c r="C112" i="6" s="1"/>
  <c r="F113" i="7"/>
  <c r="D111" i="7"/>
  <c r="E111" i="7" s="1"/>
  <c r="G111" i="7" s="1"/>
  <c r="C112" i="7" s="1"/>
  <c r="D113" i="8" l="1"/>
  <c r="E113" i="8" s="1"/>
  <c r="G113" i="8" s="1"/>
  <c r="C114" i="8" s="1"/>
  <c r="D112" i="6"/>
  <c r="E112" i="6" s="1"/>
  <c r="G112" i="6" s="1"/>
  <c r="C113" i="6" s="1"/>
  <c r="D112" i="7"/>
  <c r="E112" i="7" s="1"/>
  <c r="G112" i="7" s="1"/>
  <c r="C113" i="7" s="1"/>
  <c r="F114" i="7"/>
  <c r="D114" i="8" l="1"/>
  <c r="E114" i="8" s="1"/>
  <c r="G114" i="8"/>
  <c r="C115" i="8" s="1"/>
  <c r="D113" i="6"/>
  <c r="E113" i="6" s="1"/>
  <c r="G113" i="6" s="1"/>
  <c r="C114" i="6" s="1"/>
  <c r="D113" i="7"/>
  <c r="E113" i="7" s="1"/>
  <c r="G113" i="7" s="1"/>
  <c r="C114" i="7" s="1"/>
  <c r="F115" i="7"/>
  <c r="D115" i="8" l="1"/>
  <c r="E115" i="8" s="1"/>
  <c r="G115" i="8" s="1"/>
  <c r="C116" i="8" s="1"/>
  <c r="D114" i="6"/>
  <c r="E114" i="6" s="1"/>
  <c r="G114" i="6" s="1"/>
  <c r="C115" i="6" s="1"/>
  <c r="D114" i="7"/>
  <c r="E114" i="7" s="1"/>
  <c r="G114" i="7" s="1"/>
  <c r="C115" i="7" s="1"/>
  <c r="F116" i="7"/>
  <c r="D116" i="8" l="1"/>
  <c r="E116" i="8" s="1"/>
  <c r="G116" i="8" s="1"/>
  <c r="C117" i="8" s="1"/>
  <c r="D115" i="6"/>
  <c r="E115" i="6" s="1"/>
  <c r="G115" i="6" s="1"/>
  <c r="C116" i="6" s="1"/>
  <c r="D115" i="7"/>
  <c r="E115" i="7" s="1"/>
  <c r="G115" i="7" s="1"/>
  <c r="C116" i="7" s="1"/>
  <c r="F117" i="7"/>
  <c r="D117" i="8" l="1"/>
  <c r="E117" i="8" s="1"/>
  <c r="G117" i="8" s="1"/>
  <c r="C118" i="8" s="1"/>
  <c r="D116" i="6"/>
  <c r="E116" i="6" s="1"/>
  <c r="G116" i="6" s="1"/>
  <c r="C117" i="6" s="1"/>
  <c r="D116" i="7"/>
  <c r="E116" i="7" s="1"/>
  <c r="G116" i="7" s="1"/>
  <c r="C117" i="7" s="1"/>
  <c r="F118" i="7"/>
  <c r="D118" i="8" l="1"/>
  <c r="E118" i="8" s="1"/>
  <c r="G118" i="8" s="1"/>
  <c r="C119" i="8" s="1"/>
  <c r="D117" i="6"/>
  <c r="E117" i="6" s="1"/>
  <c r="G117" i="6" s="1"/>
  <c r="C118" i="6" s="1"/>
  <c r="D117" i="7"/>
  <c r="E117" i="7" s="1"/>
  <c r="G117" i="7" s="1"/>
  <c r="C118" i="7" s="1"/>
  <c r="F119" i="7"/>
  <c r="D119" i="8" l="1"/>
  <c r="E119" i="8" s="1"/>
  <c r="G119" i="8" s="1"/>
  <c r="C120" i="8" s="1"/>
  <c r="D118" i="6"/>
  <c r="E118" i="6" s="1"/>
  <c r="G118" i="6" s="1"/>
  <c r="C119" i="6" s="1"/>
  <c r="D118" i="7"/>
  <c r="E118" i="7" s="1"/>
  <c r="G118" i="7" s="1"/>
  <c r="C119" i="7" s="1"/>
  <c r="F120" i="7"/>
  <c r="D120" i="8" l="1"/>
  <c r="E120" i="8" s="1"/>
  <c r="G120" i="8" s="1"/>
  <c r="C121" i="8" s="1"/>
  <c r="D119" i="6"/>
  <c r="E119" i="6" s="1"/>
  <c r="G119" i="6" s="1"/>
  <c r="C120" i="6" s="1"/>
  <c r="D119" i="7"/>
  <c r="E119" i="7" s="1"/>
  <c r="G119" i="7" s="1"/>
  <c r="C120" i="7" s="1"/>
  <c r="F121" i="7"/>
  <c r="D121" i="8" l="1"/>
  <c r="E121" i="8" s="1"/>
  <c r="G121" i="8" s="1"/>
  <c r="C122" i="8" s="1"/>
  <c r="D120" i="6"/>
  <c r="E120" i="6" s="1"/>
  <c r="G120" i="6" s="1"/>
  <c r="C121" i="6" s="1"/>
  <c r="D120" i="7"/>
  <c r="E120" i="7" s="1"/>
  <c r="G120" i="7" s="1"/>
  <c r="C121" i="7" s="1"/>
  <c r="F122" i="7"/>
  <c r="D122" i="8" l="1"/>
  <c r="E122" i="8" s="1"/>
  <c r="G122" i="8" s="1"/>
  <c r="C123" i="8" s="1"/>
  <c r="D121" i="6"/>
  <c r="E121" i="6" s="1"/>
  <c r="G121" i="6" s="1"/>
  <c r="C122" i="6" s="1"/>
  <c r="F123" i="7"/>
  <c r="D121" i="7"/>
  <c r="E121" i="7" s="1"/>
  <c r="G121" i="7" s="1"/>
  <c r="C122" i="7" s="1"/>
  <c r="D123" i="8" l="1"/>
  <c r="E123" i="8" s="1"/>
  <c r="G123" i="8" s="1"/>
  <c r="C124" i="8" s="1"/>
  <c r="D122" i="6"/>
  <c r="E122" i="6" s="1"/>
  <c r="G122" i="6" s="1"/>
  <c r="C123" i="6" s="1"/>
  <c r="D122" i="7"/>
  <c r="E122" i="7" s="1"/>
  <c r="G122" i="7" s="1"/>
  <c r="C123" i="7" s="1"/>
  <c r="F124" i="7"/>
  <c r="D124" i="8" l="1"/>
  <c r="E124" i="8" s="1"/>
  <c r="G124" i="8"/>
  <c r="C125" i="8" s="1"/>
  <c r="D123" i="6"/>
  <c r="E123" i="6" s="1"/>
  <c r="G123" i="6" s="1"/>
  <c r="C124" i="6" s="1"/>
  <c r="D123" i="7"/>
  <c r="E123" i="7" s="1"/>
  <c r="G123" i="7" s="1"/>
  <c r="C124" i="7" s="1"/>
  <c r="F125" i="7"/>
  <c r="D125" i="8" l="1"/>
  <c r="E125" i="8" s="1"/>
  <c r="G125" i="8"/>
  <c r="C126" i="8" s="1"/>
  <c r="D124" i="6"/>
  <c r="E124" i="6" s="1"/>
  <c r="G124" i="6" s="1"/>
  <c r="C125" i="6" s="1"/>
  <c r="F126" i="7"/>
  <c r="D124" i="7"/>
  <c r="E124" i="7" s="1"/>
  <c r="G124" i="7" s="1"/>
  <c r="C125" i="7" s="1"/>
  <c r="D126" i="8" l="1"/>
  <c r="E126" i="8" s="1"/>
  <c r="G126" i="8"/>
  <c r="C127" i="8" s="1"/>
  <c r="D125" i="6"/>
  <c r="E125" i="6" s="1"/>
  <c r="G125" i="6" s="1"/>
  <c r="C126" i="6" s="1"/>
  <c r="D125" i="7"/>
  <c r="E125" i="7" s="1"/>
  <c r="G125" i="7" s="1"/>
  <c r="C126" i="7" s="1"/>
  <c r="F127" i="7"/>
  <c r="D127" i="8" l="1"/>
  <c r="E127" i="8" s="1"/>
  <c r="G127" i="8" s="1"/>
  <c r="C128" i="8" s="1"/>
  <c r="D126" i="6"/>
  <c r="E126" i="6" s="1"/>
  <c r="G126" i="6" s="1"/>
  <c r="C127" i="6" s="1"/>
  <c r="D126" i="7"/>
  <c r="E126" i="7" s="1"/>
  <c r="G126" i="7" s="1"/>
  <c r="C127" i="7" s="1"/>
  <c r="F128" i="7"/>
  <c r="D128" i="8" l="1"/>
  <c r="E128" i="8" s="1"/>
  <c r="G128" i="8"/>
  <c r="C129" i="8" s="1"/>
  <c r="D127" i="6"/>
  <c r="E127" i="6" s="1"/>
  <c r="G127" i="6" s="1"/>
  <c r="C128" i="6" s="1"/>
  <c r="D127" i="7"/>
  <c r="E127" i="7" s="1"/>
  <c r="G127" i="7" s="1"/>
  <c r="C128" i="7" s="1"/>
  <c r="F129" i="7"/>
  <c r="D129" i="8" l="1"/>
  <c r="E129" i="8" s="1"/>
  <c r="G129" i="8" s="1"/>
  <c r="C130" i="8" s="1"/>
  <c r="D128" i="6"/>
  <c r="E128" i="6" s="1"/>
  <c r="G128" i="6" s="1"/>
  <c r="C129" i="6" s="1"/>
  <c r="F130" i="7"/>
  <c r="D128" i="7"/>
  <c r="E128" i="7" s="1"/>
  <c r="G128" i="7" s="1"/>
  <c r="C129" i="7" s="1"/>
  <c r="D130" i="8" l="1"/>
  <c r="E130" i="8" s="1"/>
  <c r="G130" i="8"/>
  <c r="C131" i="8" s="1"/>
  <c r="D129" i="6"/>
  <c r="E129" i="6" s="1"/>
  <c r="G129" i="6" s="1"/>
  <c r="C130" i="6" s="1"/>
  <c r="D129" i="7"/>
  <c r="E129" i="7" s="1"/>
  <c r="G129" i="7" s="1"/>
  <c r="C130" i="7" s="1"/>
  <c r="F131" i="7"/>
  <c r="D131" i="8" l="1"/>
  <c r="E131" i="8" s="1"/>
  <c r="G131" i="8" s="1"/>
  <c r="C132" i="8" s="1"/>
  <c r="D130" i="6"/>
  <c r="E130" i="6" s="1"/>
  <c r="G130" i="6" s="1"/>
  <c r="C131" i="6" s="1"/>
  <c r="D130" i="7"/>
  <c r="E130" i="7" s="1"/>
  <c r="G130" i="7" s="1"/>
  <c r="C131" i="7" s="1"/>
  <c r="F132" i="7"/>
  <c r="D132" i="8" l="1"/>
  <c r="E132" i="8" s="1"/>
  <c r="G132" i="8" s="1"/>
  <c r="C133" i="8" s="1"/>
  <c r="D131" i="6"/>
  <c r="E131" i="6" s="1"/>
  <c r="G131" i="6" s="1"/>
  <c r="C132" i="6" s="1"/>
  <c r="D131" i="7"/>
  <c r="E131" i="7" s="1"/>
  <c r="G131" i="7" s="1"/>
  <c r="C132" i="7" s="1"/>
  <c r="F133" i="7"/>
  <c r="D133" i="8" l="1"/>
  <c r="E133" i="8" s="1"/>
  <c r="G133" i="8" s="1"/>
  <c r="C134" i="8" s="1"/>
  <c r="D132" i="6"/>
  <c r="E132" i="6" s="1"/>
  <c r="G132" i="6" s="1"/>
  <c r="C133" i="6" s="1"/>
  <c r="D132" i="7"/>
  <c r="E132" i="7" s="1"/>
  <c r="G132" i="7" s="1"/>
  <c r="C133" i="7" s="1"/>
  <c r="F134" i="7"/>
  <c r="D134" i="8" l="1"/>
  <c r="E134" i="8" s="1"/>
  <c r="G134" i="8" s="1"/>
  <c r="C135" i="8" s="1"/>
  <c r="D133" i="6"/>
  <c r="E133" i="6" s="1"/>
  <c r="G133" i="6" s="1"/>
  <c r="C134" i="6" s="1"/>
  <c r="D133" i="7"/>
  <c r="E133" i="7" s="1"/>
  <c r="G133" i="7" s="1"/>
  <c r="C134" i="7" s="1"/>
  <c r="F135" i="7"/>
  <c r="D135" i="8" l="1"/>
  <c r="E135" i="8" s="1"/>
  <c r="G135" i="8" s="1"/>
  <c r="C136" i="8" s="1"/>
  <c r="D134" i="6"/>
  <c r="E134" i="6" s="1"/>
  <c r="G134" i="6" s="1"/>
  <c r="C135" i="6" s="1"/>
  <c r="D134" i="7"/>
  <c r="E134" i="7" s="1"/>
  <c r="G134" i="7" s="1"/>
  <c r="C135" i="7" s="1"/>
  <c r="F136" i="7"/>
  <c r="D136" i="8" l="1"/>
  <c r="E136" i="8" s="1"/>
  <c r="G136" i="8" s="1"/>
  <c r="C137" i="8" s="1"/>
  <c r="D135" i="6"/>
  <c r="E135" i="6" s="1"/>
  <c r="G135" i="6" s="1"/>
  <c r="C136" i="6" s="1"/>
  <c r="D135" i="7"/>
  <c r="E135" i="7" s="1"/>
  <c r="G135" i="7" s="1"/>
  <c r="C136" i="7" s="1"/>
  <c r="F137" i="7"/>
  <c r="D137" i="8" l="1"/>
  <c r="E137" i="8" s="1"/>
  <c r="G137" i="8" s="1"/>
  <c r="C138" i="8" s="1"/>
  <c r="D136" i="6"/>
  <c r="E136" i="6" s="1"/>
  <c r="G136" i="6" s="1"/>
  <c r="C137" i="6" s="1"/>
  <c r="D136" i="7"/>
  <c r="E136" i="7" s="1"/>
  <c r="G136" i="7" s="1"/>
  <c r="C137" i="7" s="1"/>
  <c r="F138" i="7"/>
  <c r="D138" i="8" l="1"/>
  <c r="E138" i="8" s="1"/>
  <c r="G138" i="8" s="1"/>
  <c r="C139" i="8" s="1"/>
  <c r="D137" i="6"/>
  <c r="E137" i="6" s="1"/>
  <c r="G137" i="6" s="1"/>
  <c r="C138" i="6" s="1"/>
  <c r="F139" i="7"/>
  <c r="D137" i="7"/>
  <c r="E137" i="7" s="1"/>
  <c r="G137" i="7" s="1"/>
  <c r="C138" i="7" s="1"/>
  <c r="D139" i="8" l="1"/>
  <c r="E139" i="8" s="1"/>
  <c r="G139" i="8"/>
  <c r="C140" i="8" s="1"/>
  <c r="D138" i="6"/>
  <c r="E138" i="6" s="1"/>
  <c r="G138" i="6" s="1"/>
  <c r="C139" i="6" s="1"/>
  <c r="D138" i="7"/>
  <c r="E138" i="7" s="1"/>
  <c r="G138" i="7" s="1"/>
  <c r="C139" i="7" s="1"/>
  <c r="F140" i="7"/>
  <c r="D140" i="8" l="1"/>
  <c r="E140" i="8" s="1"/>
  <c r="G140" i="8"/>
  <c r="C141" i="8" s="1"/>
  <c r="D139" i="6"/>
  <c r="E139" i="6" s="1"/>
  <c r="G139" i="6" s="1"/>
  <c r="C140" i="6" s="1"/>
  <c r="D139" i="7"/>
  <c r="E139" i="7" s="1"/>
  <c r="G139" i="7" s="1"/>
  <c r="C140" i="7" s="1"/>
  <c r="F141" i="7"/>
  <c r="D141" i="8" l="1"/>
  <c r="E141" i="8" s="1"/>
  <c r="G141" i="8"/>
  <c r="C142" i="8" s="1"/>
  <c r="D140" i="6"/>
  <c r="E140" i="6" s="1"/>
  <c r="G140" i="6" s="1"/>
  <c r="C141" i="6" s="1"/>
  <c r="F142" i="7"/>
  <c r="D140" i="7"/>
  <c r="E140" i="7" s="1"/>
  <c r="G140" i="7" s="1"/>
  <c r="C141" i="7" s="1"/>
  <c r="D142" i="8" l="1"/>
  <c r="E142" i="8" s="1"/>
  <c r="G142" i="8" s="1"/>
  <c r="C143" i="8" s="1"/>
  <c r="D141" i="6"/>
  <c r="E141" i="6" s="1"/>
  <c r="G141" i="6" s="1"/>
  <c r="C142" i="6" s="1"/>
  <c r="D141" i="7"/>
  <c r="E141" i="7" s="1"/>
  <c r="G141" i="7" s="1"/>
  <c r="C142" i="7" s="1"/>
  <c r="F143" i="7"/>
  <c r="D143" i="8" l="1"/>
  <c r="E143" i="8" s="1"/>
  <c r="G143" i="8" s="1"/>
  <c r="C144" i="8" s="1"/>
  <c r="D142" i="6"/>
  <c r="E142" i="6" s="1"/>
  <c r="G142" i="6" s="1"/>
  <c r="C143" i="6" s="1"/>
  <c r="D142" i="7"/>
  <c r="E142" i="7" s="1"/>
  <c r="G142" i="7" s="1"/>
  <c r="C143" i="7" s="1"/>
  <c r="F144" i="7"/>
  <c r="D144" i="8" l="1"/>
  <c r="E144" i="8" s="1"/>
  <c r="G144" i="8" s="1"/>
  <c r="C145" i="8" s="1"/>
  <c r="D143" i="6"/>
  <c r="E143" i="6" s="1"/>
  <c r="G143" i="6" s="1"/>
  <c r="C144" i="6" s="1"/>
  <c r="D143" i="7"/>
  <c r="E143" i="7" s="1"/>
  <c r="G143" i="7" s="1"/>
  <c r="C144" i="7" s="1"/>
  <c r="F145" i="7"/>
  <c r="D145" i="8" l="1"/>
  <c r="E145" i="8" s="1"/>
  <c r="G145" i="8"/>
  <c r="C146" i="8" s="1"/>
  <c r="D144" i="6"/>
  <c r="E144" i="6" s="1"/>
  <c r="G144" i="6" s="1"/>
  <c r="C145" i="6" s="1"/>
  <c r="F146" i="7"/>
  <c r="D144" i="7"/>
  <c r="E144" i="7" s="1"/>
  <c r="G144" i="7" s="1"/>
  <c r="C145" i="7" s="1"/>
  <c r="D146" i="8" l="1"/>
  <c r="E146" i="8" s="1"/>
  <c r="G146" i="8" s="1"/>
  <c r="C147" i="8" s="1"/>
  <c r="D145" i="6"/>
  <c r="E145" i="6" s="1"/>
  <c r="G145" i="6" s="1"/>
  <c r="C146" i="6" s="1"/>
  <c r="D145" i="7"/>
  <c r="E145" i="7" s="1"/>
  <c r="G145" i="7" s="1"/>
  <c r="C146" i="7" s="1"/>
  <c r="F147" i="7"/>
  <c r="D147" i="8" l="1"/>
  <c r="E147" i="8" s="1"/>
  <c r="G147" i="8" s="1"/>
  <c r="C148" i="8" s="1"/>
  <c r="D146" i="6"/>
  <c r="E146" i="6" s="1"/>
  <c r="G146" i="6" s="1"/>
  <c r="C147" i="6" s="1"/>
  <c r="D146" i="7"/>
  <c r="E146" i="7" s="1"/>
  <c r="G146" i="7" s="1"/>
  <c r="C147" i="7" s="1"/>
  <c r="F148" i="7"/>
  <c r="D148" i="8" l="1"/>
  <c r="E148" i="8" s="1"/>
  <c r="G148" i="8" s="1"/>
  <c r="C149" i="8" s="1"/>
  <c r="D147" i="6"/>
  <c r="E147" i="6" s="1"/>
  <c r="G147" i="6" s="1"/>
  <c r="C148" i="6" s="1"/>
  <c r="D147" i="7"/>
  <c r="E147" i="7" s="1"/>
  <c r="G147" i="7" s="1"/>
  <c r="C148" i="7" s="1"/>
  <c r="F149" i="7"/>
  <c r="D149" i="8" l="1"/>
  <c r="E149" i="8" s="1"/>
  <c r="G149" i="8" s="1"/>
  <c r="C150" i="8" s="1"/>
  <c r="D148" i="6"/>
  <c r="E148" i="6" s="1"/>
  <c r="G148" i="6" s="1"/>
  <c r="C149" i="6" s="1"/>
  <c r="D148" i="7"/>
  <c r="E148" i="7" s="1"/>
  <c r="G148" i="7" s="1"/>
  <c r="C149" i="7" s="1"/>
  <c r="F150" i="7"/>
  <c r="D150" i="8" l="1"/>
  <c r="E150" i="8" s="1"/>
  <c r="G150" i="8"/>
  <c r="C151" i="8" s="1"/>
  <c r="D149" i="6"/>
  <c r="E149" i="6" s="1"/>
  <c r="G149" i="6" s="1"/>
  <c r="C150" i="6" s="1"/>
  <c r="D149" i="7"/>
  <c r="E149" i="7" s="1"/>
  <c r="G149" i="7" s="1"/>
  <c r="C150" i="7" s="1"/>
  <c r="F151" i="7"/>
  <c r="D151" i="8" l="1"/>
  <c r="E151" i="8" s="1"/>
  <c r="G151" i="8" s="1"/>
  <c r="C152" i="8" s="1"/>
  <c r="D150" i="6"/>
  <c r="E150" i="6" s="1"/>
  <c r="G150" i="6" s="1"/>
  <c r="C151" i="6" s="1"/>
  <c r="D150" i="7"/>
  <c r="E150" i="7" s="1"/>
  <c r="G150" i="7" s="1"/>
  <c r="C151" i="7" s="1"/>
  <c r="F152" i="7"/>
  <c r="D152" i="8" l="1"/>
  <c r="E152" i="8" s="1"/>
  <c r="G152" i="8" s="1"/>
  <c r="C153" i="8" s="1"/>
  <c r="D151" i="6"/>
  <c r="E151" i="6" s="1"/>
  <c r="G151" i="6" s="1"/>
  <c r="C152" i="6" s="1"/>
  <c r="D151" i="7"/>
  <c r="E151" i="7" s="1"/>
  <c r="G151" i="7" s="1"/>
  <c r="C152" i="7" s="1"/>
  <c r="F153" i="7"/>
  <c r="D153" i="8" l="1"/>
  <c r="E153" i="8" s="1"/>
  <c r="G153" i="8"/>
  <c r="C154" i="8" s="1"/>
  <c r="D152" i="6"/>
  <c r="E152" i="6" s="1"/>
  <c r="G152" i="6" s="1"/>
  <c r="C153" i="6" s="1"/>
  <c r="D152" i="7"/>
  <c r="E152" i="7" s="1"/>
  <c r="G152" i="7" s="1"/>
  <c r="C153" i="7" s="1"/>
  <c r="F154" i="7"/>
  <c r="D154" i="8" l="1"/>
  <c r="E154" i="8" s="1"/>
  <c r="G154" i="8" s="1"/>
  <c r="C155" i="8" s="1"/>
  <c r="D153" i="6"/>
  <c r="E153" i="6" s="1"/>
  <c r="G153" i="6" s="1"/>
  <c r="C154" i="6" s="1"/>
  <c r="F155" i="7"/>
  <c r="D153" i="7"/>
  <c r="E153" i="7" s="1"/>
  <c r="G153" i="7" s="1"/>
  <c r="C154" i="7" s="1"/>
  <c r="D155" i="8" l="1"/>
  <c r="E155" i="8" s="1"/>
  <c r="G155" i="8" s="1"/>
  <c r="C156" i="8" s="1"/>
  <c r="D154" i="6"/>
  <c r="E154" i="6" s="1"/>
  <c r="G154" i="6" s="1"/>
  <c r="C155" i="6" s="1"/>
  <c r="D154" i="7"/>
  <c r="E154" i="7" s="1"/>
  <c r="G154" i="7" s="1"/>
  <c r="C155" i="7" s="1"/>
  <c r="F156" i="7"/>
  <c r="D156" i="8" l="1"/>
  <c r="E156" i="8" s="1"/>
  <c r="G156" i="8" s="1"/>
  <c r="C157" i="8" s="1"/>
  <c r="D155" i="6"/>
  <c r="E155" i="6" s="1"/>
  <c r="G155" i="6" s="1"/>
  <c r="C156" i="6" s="1"/>
  <c r="D155" i="7"/>
  <c r="E155" i="7" s="1"/>
  <c r="G155" i="7" s="1"/>
  <c r="C156" i="7" s="1"/>
  <c r="F157" i="7"/>
  <c r="D157" i="8" l="1"/>
  <c r="E157" i="8" s="1"/>
  <c r="G157" i="8"/>
  <c r="C158" i="8" s="1"/>
  <c r="D156" i="6"/>
  <c r="E156" i="6" s="1"/>
  <c r="G156" i="6" s="1"/>
  <c r="C157" i="6" s="1"/>
  <c r="F158" i="7"/>
  <c r="D156" i="7"/>
  <c r="E156" i="7" s="1"/>
  <c r="G156" i="7" s="1"/>
  <c r="C157" i="7" s="1"/>
  <c r="D158" i="8" l="1"/>
  <c r="E158" i="8" s="1"/>
  <c r="G158" i="8" s="1"/>
  <c r="C159" i="8" s="1"/>
  <c r="D157" i="6"/>
  <c r="E157" i="6" s="1"/>
  <c r="G157" i="6" s="1"/>
  <c r="C158" i="6" s="1"/>
  <c r="D157" i="7"/>
  <c r="E157" i="7" s="1"/>
  <c r="G157" i="7" s="1"/>
  <c r="C158" i="7" s="1"/>
  <c r="F159" i="7"/>
  <c r="D159" i="8" l="1"/>
  <c r="E159" i="8" s="1"/>
  <c r="G159" i="8"/>
  <c r="C160" i="8" s="1"/>
  <c r="D158" i="6"/>
  <c r="E158" i="6" s="1"/>
  <c r="G158" i="6" s="1"/>
  <c r="C159" i="6" s="1"/>
  <c r="D158" i="7"/>
  <c r="E158" i="7" s="1"/>
  <c r="G158" i="7" s="1"/>
  <c r="C159" i="7" s="1"/>
  <c r="F160" i="7"/>
  <c r="D160" i="8" l="1"/>
  <c r="E160" i="8" s="1"/>
  <c r="G160" i="8" s="1"/>
  <c r="C161" i="8" s="1"/>
  <c r="D159" i="6"/>
  <c r="E159" i="6" s="1"/>
  <c r="G159" i="6" s="1"/>
  <c r="C160" i="6" s="1"/>
  <c r="F161" i="7"/>
  <c r="D159" i="7"/>
  <c r="E159" i="7" s="1"/>
  <c r="G159" i="7" s="1"/>
  <c r="C160" i="7" s="1"/>
  <c r="D161" i="8" l="1"/>
  <c r="E161" i="8" s="1"/>
  <c r="G161" i="8" s="1"/>
  <c r="C162" i="8" s="1"/>
  <c r="D160" i="6"/>
  <c r="E160" i="6" s="1"/>
  <c r="G160" i="6"/>
  <c r="C161" i="6" s="1"/>
  <c r="D160" i="7"/>
  <c r="E160" i="7" s="1"/>
  <c r="G160" i="7" s="1"/>
  <c r="C161" i="7" s="1"/>
  <c r="F162" i="7"/>
  <c r="D162" i="8" l="1"/>
  <c r="E162" i="8" s="1"/>
  <c r="G162" i="8"/>
  <c r="C163" i="8" s="1"/>
  <c r="D161" i="6"/>
  <c r="E161" i="6" s="1"/>
  <c r="G161" i="6" s="1"/>
  <c r="C162" i="6" s="1"/>
  <c r="D161" i="7"/>
  <c r="E161" i="7" s="1"/>
  <c r="G161" i="7" s="1"/>
  <c r="C162" i="7" s="1"/>
  <c r="F163" i="7"/>
  <c r="D163" i="8" l="1"/>
  <c r="E163" i="8" s="1"/>
  <c r="G163" i="8" s="1"/>
  <c r="C164" i="8" s="1"/>
  <c r="D162" i="6"/>
  <c r="E162" i="6" s="1"/>
  <c r="G162" i="6" s="1"/>
  <c r="C163" i="6" s="1"/>
  <c r="D162" i="7"/>
  <c r="E162" i="7" s="1"/>
  <c r="G162" i="7" s="1"/>
  <c r="C163" i="7" s="1"/>
  <c r="F164" i="7"/>
  <c r="D164" i="8" l="1"/>
  <c r="E164" i="8" s="1"/>
  <c r="G164" i="8" s="1"/>
  <c r="C165" i="8" s="1"/>
  <c r="D163" i="6"/>
  <c r="E163" i="6" s="1"/>
  <c r="G163" i="6" s="1"/>
  <c r="C164" i="6" s="1"/>
  <c r="D163" i="7"/>
  <c r="E163" i="7" s="1"/>
  <c r="G163" i="7" s="1"/>
  <c r="C164" i="7" s="1"/>
  <c r="F165" i="7"/>
  <c r="D165" i="8" l="1"/>
  <c r="E165" i="8" s="1"/>
  <c r="G165" i="8" s="1"/>
  <c r="C166" i="8" s="1"/>
  <c r="D164" i="6"/>
  <c r="E164" i="6" s="1"/>
  <c r="G164" i="6" s="1"/>
  <c r="C165" i="6" s="1"/>
  <c r="D164" i="7"/>
  <c r="E164" i="7" s="1"/>
  <c r="G164" i="7" s="1"/>
  <c r="C165" i="7" s="1"/>
  <c r="F166" i="7"/>
  <c r="D166" i="8" l="1"/>
  <c r="E166" i="8" s="1"/>
  <c r="G166" i="8" s="1"/>
  <c r="C167" i="8" s="1"/>
  <c r="D165" i="6"/>
  <c r="E165" i="6" s="1"/>
  <c r="G165" i="6" s="1"/>
  <c r="C166" i="6" s="1"/>
  <c r="D165" i="7"/>
  <c r="E165" i="7" s="1"/>
  <c r="G165" i="7" s="1"/>
  <c r="C166" i="7" s="1"/>
  <c r="F167" i="7"/>
  <c r="D167" i="8" l="1"/>
  <c r="E167" i="8" s="1"/>
  <c r="G167" i="8" s="1"/>
  <c r="C168" i="8" s="1"/>
  <c r="D166" i="6"/>
  <c r="E166" i="6" s="1"/>
  <c r="G166" i="6" s="1"/>
  <c r="C167" i="6" s="1"/>
  <c r="D166" i="7"/>
  <c r="E166" i="7" s="1"/>
  <c r="G166" i="7" s="1"/>
  <c r="C167" i="7" s="1"/>
  <c r="F168" i="7"/>
  <c r="D168" i="8" l="1"/>
  <c r="E168" i="8" s="1"/>
  <c r="G168" i="8" s="1"/>
  <c r="C169" i="8" s="1"/>
  <c r="D167" i="6"/>
  <c r="E167" i="6" s="1"/>
  <c r="G167" i="6" s="1"/>
  <c r="C168" i="6" s="1"/>
  <c r="D167" i="7"/>
  <c r="E167" i="7" s="1"/>
  <c r="G167" i="7" s="1"/>
  <c r="C168" i="7" s="1"/>
  <c r="F169" i="7"/>
  <c r="D169" i="8" l="1"/>
  <c r="E169" i="8" s="1"/>
  <c r="G169" i="8" s="1"/>
  <c r="C170" i="8" s="1"/>
  <c r="D168" i="6"/>
  <c r="E168" i="6" s="1"/>
  <c r="G168" i="6" s="1"/>
  <c r="C169" i="6" s="1"/>
  <c r="D168" i="7"/>
  <c r="E168" i="7" s="1"/>
  <c r="G168" i="7" s="1"/>
  <c r="C169" i="7" s="1"/>
  <c r="F170" i="7"/>
  <c r="D170" i="8" l="1"/>
  <c r="E170" i="8" s="1"/>
  <c r="G170" i="8" s="1"/>
  <c r="C171" i="8" s="1"/>
  <c r="D169" i="6"/>
  <c r="E169" i="6" s="1"/>
  <c r="G169" i="6" s="1"/>
  <c r="C170" i="6" s="1"/>
  <c r="F171" i="7"/>
  <c r="D169" i="7"/>
  <c r="E169" i="7" s="1"/>
  <c r="G169" i="7" s="1"/>
  <c r="C170" i="7" s="1"/>
  <c r="D171" i="8" l="1"/>
  <c r="E171" i="8" s="1"/>
  <c r="G171" i="8" s="1"/>
  <c r="C172" i="8" s="1"/>
  <c r="D170" i="6"/>
  <c r="E170" i="6" s="1"/>
  <c r="G170" i="6" s="1"/>
  <c r="C171" i="6" s="1"/>
  <c r="D170" i="7"/>
  <c r="E170" i="7" s="1"/>
  <c r="G170" i="7" s="1"/>
  <c r="C171" i="7" s="1"/>
  <c r="F172" i="7"/>
  <c r="D172" i="8" l="1"/>
  <c r="E172" i="8" s="1"/>
  <c r="G172" i="8" s="1"/>
  <c r="C173" i="8" s="1"/>
  <c r="D171" i="6"/>
  <c r="E171" i="6" s="1"/>
  <c r="G171" i="6" s="1"/>
  <c r="C172" i="6" s="1"/>
  <c r="D171" i="7"/>
  <c r="E171" i="7" s="1"/>
  <c r="G171" i="7" s="1"/>
  <c r="C172" i="7" s="1"/>
  <c r="F173" i="7"/>
  <c r="D173" i="8" l="1"/>
  <c r="E173" i="8" s="1"/>
  <c r="G173" i="8"/>
  <c r="C174" i="8" s="1"/>
  <c r="D172" i="6"/>
  <c r="E172" i="6" s="1"/>
  <c r="G172" i="6" s="1"/>
  <c r="C173" i="6" s="1"/>
  <c r="D172" i="7"/>
  <c r="E172" i="7" s="1"/>
  <c r="G172" i="7" s="1"/>
  <c r="C173" i="7" s="1"/>
  <c r="F174" i="7"/>
  <c r="D174" i="8" l="1"/>
  <c r="E174" i="8" s="1"/>
  <c r="G174" i="8" s="1"/>
  <c r="C175" i="8" s="1"/>
  <c r="D173" i="6"/>
  <c r="E173" i="6" s="1"/>
  <c r="G173" i="6" s="1"/>
  <c r="C174" i="6" s="1"/>
  <c r="D173" i="7"/>
  <c r="E173" i="7" s="1"/>
  <c r="G173" i="7" s="1"/>
  <c r="C174" i="7" s="1"/>
  <c r="F175" i="7"/>
  <c r="D175" i="8" l="1"/>
  <c r="E175" i="8" s="1"/>
  <c r="G175" i="8"/>
  <c r="C176" i="8" s="1"/>
  <c r="D174" i="6"/>
  <c r="E174" i="6" s="1"/>
  <c r="G174" i="6" s="1"/>
  <c r="C175" i="6" s="1"/>
  <c r="D174" i="7"/>
  <c r="E174" i="7" s="1"/>
  <c r="G174" i="7" s="1"/>
  <c r="C175" i="7" s="1"/>
  <c r="F176" i="7"/>
  <c r="D176" i="8" l="1"/>
  <c r="E176" i="8" s="1"/>
  <c r="G176" i="8" s="1"/>
  <c r="C177" i="8" s="1"/>
  <c r="D175" i="6"/>
  <c r="E175" i="6" s="1"/>
  <c r="G175" i="6" s="1"/>
  <c r="C176" i="6" s="1"/>
  <c r="D175" i="7"/>
  <c r="E175" i="7" s="1"/>
  <c r="G175" i="7" s="1"/>
  <c r="C176" i="7" s="1"/>
  <c r="F177" i="7"/>
  <c r="D177" i="8" l="1"/>
  <c r="E177" i="8" s="1"/>
  <c r="G177" i="8"/>
  <c r="C178" i="8" s="1"/>
  <c r="D176" i="6"/>
  <c r="E176" i="6" s="1"/>
  <c r="G176" i="6" s="1"/>
  <c r="C177" i="6" s="1"/>
  <c r="D176" i="7"/>
  <c r="E176" i="7" s="1"/>
  <c r="G176" i="7" s="1"/>
  <c r="C177" i="7" s="1"/>
  <c r="F178" i="7"/>
  <c r="D178" i="8" l="1"/>
  <c r="E178" i="8" s="1"/>
  <c r="G178" i="8"/>
  <c r="C179" i="8" s="1"/>
  <c r="D177" i="6"/>
  <c r="E177" i="6" s="1"/>
  <c r="G177" i="6" s="1"/>
  <c r="C178" i="6" s="1"/>
  <c r="D177" i="7"/>
  <c r="E177" i="7" s="1"/>
  <c r="G177" i="7" s="1"/>
  <c r="C178" i="7" s="1"/>
  <c r="F179" i="7"/>
  <c r="D179" i="8" l="1"/>
  <c r="E179" i="8" s="1"/>
  <c r="G179" i="8" s="1"/>
  <c r="C180" i="8" s="1"/>
  <c r="D178" i="6"/>
  <c r="E178" i="6" s="1"/>
  <c r="G178" i="6" s="1"/>
  <c r="C179" i="6" s="1"/>
  <c r="D178" i="7"/>
  <c r="E178" i="7" s="1"/>
  <c r="G178" i="7" s="1"/>
  <c r="C179" i="7" s="1"/>
  <c r="F180" i="7"/>
  <c r="D180" i="8" l="1"/>
  <c r="E180" i="8" s="1"/>
  <c r="G180" i="8" s="1"/>
  <c r="C181" i="8" s="1"/>
  <c r="D179" i="6"/>
  <c r="E179" i="6" s="1"/>
  <c r="G179" i="6" s="1"/>
  <c r="C180" i="6" s="1"/>
  <c r="D179" i="7"/>
  <c r="E179" i="7" s="1"/>
  <c r="G179" i="7" s="1"/>
  <c r="C180" i="7" s="1"/>
  <c r="F181" i="7"/>
  <c r="D181" i="8" l="1"/>
  <c r="E181" i="8" s="1"/>
  <c r="G181" i="8" s="1"/>
  <c r="C182" i="8" s="1"/>
  <c r="D180" i="6"/>
  <c r="E180" i="6" s="1"/>
  <c r="G180" i="6" s="1"/>
  <c r="C181" i="6" s="1"/>
  <c r="D180" i="7"/>
  <c r="E180" i="7" s="1"/>
  <c r="G180" i="7" s="1"/>
  <c r="C181" i="7" s="1"/>
  <c r="F182" i="7"/>
  <c r="D182" i="8" l="1"/>
  <c r="E182" i="8" s="1"/>
  <c r="G182" i="8" s="1"/>
  <c r="C183" i="8" s="1"/>
  <c r="D181" i="6"/>
  <c r="E181" i="6" s="1"/>
  <c r="G181" i="6" s="1"/>
  <c r="C182" i="6" s="1"/>
  <c r="D181" i="7"/>
  <c r="E181" i="7" s="1"/>
  <c r="G181" i="7" s="1"/>
  <c r="C182" i="7" s="1"/>
  <c r="F183" i="7"/>
  <c r="D183" i="8" l="1"/>
  <c r="E183" i="8" s="1"/>
  <c r="G183" i="8" s="1"/>
  <c r="C184" i="8" s="1"/>
  <c r="D182" i="6"/>
  <c r="E182" i="6" s="1"/>
  <c r="G182" i="6" s="1"/>
  <c r="C183" i="6" s="1"/>
  <c r="D182" i="7"/>
  <c r="E182" i="7" s="1"/>
  <c r="G182" i="7" s="1"/>
  <c r="C183" i="7" s="1"/>
  <c r="F184" i="7"/>
  <c r="D184" i="8" l="1"/>
  <c r="E184" i="8" s="1"/>
  <c r="G184" i="8" s="1"/>
  <c r="C185" i="8" s="1"/>
  <c r="D183" i="6"/>
  <c r="E183" i="6" s="1"/>
  <c r="G183" i="6" s="1"/>
  <c r="C184" i="6" s="1"/>
  <c r="D183" i="7"/>
  <c r="E183" i="7" s="1"/>
  <c r="G183" i="7" s="1"/>
  <c r="C184" i="7" s="1"/>
  <c r="F185" i="7"/>
  <c r="D185" i="8" l="1"/>
  <c r="E185" i="8" s="1"/>
  <c r="G185" i="8" s="1"/>
  <c r="C186" i="8" s="1"/>
  <c r="D184" i="6"/>
  <c r="E184" i="6" s="1"/>
  <c r="G184" i="6" s="1"/>
  <c r="C185" i="6" s="1"/>
  <c r="D184" i="7"/>
  <c r="E184" i="7" s="1"/>
  <c r="G184" i="7" s="1"/>
  <c r="C185" i="7" s="1"/>
  <c r="F186" i="7"/>
  <c r="D186" i="8" l="1"/>
  <c r="E186" i="8" s="1"/>
  <c r="G186" i="8" s="1"/>
  <c r="C187" i="8" s="1"/>
  <c r="D185" i="6"/>
  <c r="E185" i="6" s="1"/>
  <c r="G185" i="6" s="1"/>
  <c r="C186" i="6" s="1"/>
  <c r="F187" i="7"/>
  <c r="D185" i="7"/>
  <c r="E185" i="7" s="1"/>
  <c r="G185" i="7" s="1"/>
  <c r="C186" i="7" s="1"/>
  <c r="D187" i="8" l="1"/>
  <c r="E187" i="8" s="1"/>
  <c r="G187" i="8" s="1"/>
  <c r="C188" i="8" s="1"/>
  <c r="D186" i="6"/>
  <c r="E186" i="6" s="1"/>
  <c r="G186" i="6" s="1"/>
  <c r="C187" i="6" s="1"/>
  <c r="D186" i="7"/>
  <c r="E186" i="7" s="1"/>
  <c r="G186" i="7" s="1"/>
  <c r="C187" i="7" s="1"/>
  <c r="F188" i="7"/>
  <c r="D188" i="8" l="1"/>
  <c r="E188" i="8" s="1"/>
  <c r="G188" i="8"/>
  <c r="C189" i="8" s="1"/>
  <c r="D187" i="6"/>
  <c r="E187" i="6" s="1"/>
  <c r="G187" i="6" s="1"/>
  <c r="C188" i="6" s="1"/>
  <c r="D187" i="7"/>
  <c r="E187" i="7" s="1"/>
  <c r="G187" i="7" s="1"/>
  <c r="C188" i="7" s="1"/>
  <c r="F189" i="7"/>
  <c r="D189" i="8" l="1"/>
  <c r="E189" i="8" s="1"/>
  <c r="G189" i="8"/>
  <c r="C190" i="8" s="1"/>
  <c r="D188" i="6"/>
  <c r="E188" i="6" s="1"/>
  <c r="G188" i="6" s="1"/>
  <c r="C189" i="6" s="1"/>
  <c r="F190" i="7"/>
  <c r="D188" i="7"/>
  <c r="E188" i="7" s="1"/>
  <c r="G188" i="7" s="1"/>
  <c r="C189" i="7" s="1"/>
  <c r="D190" i="8" l="1"/>
  <c r="E190" i="8" s="1"/>
  <c r="G190" i="8" s="1"/>
  <c r="C191" i="8" s="1"/>
  <c r="D189" i="6"/>
  <c r="E189" i="6" s="1"/>
  <c r="G189" i="6" s="1"/>
  <c r="C190" i="6" s="1"/>
  <c r="D189" i="7"/>
  <c r="E189" i="7" s="1"/>
  <c r="G189" i="7" s="1"/>
  <c r="C190" i="7" s="1"/>
  <c r="F191" i="7"/>
  <c r="D191" i="8" l="1"/>
  <c r="E191" i="8" s="1"/>
  <c r="G191" i="8"/>
  <c r="C192" i="8" s="1"/>
  <c r="D190" i="6"/>
  <c r="E190" i="6" s="1"/>
  <c r="G190" i="6" s="1"/>
  <c r="C191" i="6" s="1"/>
  <c r="D190" i="7"/>
  <c r="E190" i="7" s="1"/>
  <c r="G190" i="7" s="1"/>
  <c r="C191" i="7" s="1"/>
  <c r="F192" i="7"/>
  <c r="D192" i="8" l="1"/>
  <c r="E192" i="8" s="1"/>
  <c r="G192" i="8"/>
  <c r="C193" i="8" s="1"/>
  <c r="D191" i="6"/>
  <c r="E191" i="6" s="1"/>
  <c r="G191" i="6" s="1"/>
  <c r="C192" i="6" s="1"/>
  <c r="F193" i="7"/>
  <c r="D191" i="7"/>
  <c r="E191" i="7" s="1"/>
  <c r="G191" i="7" s="1"/>
  <c r="C192" i="7" s="1"/>
  <c r="D193" i="8" l="1"/>
  <c r="E193" i="8" s="1"/>
  <c r="G193" i="8" s="1"/>
  <c r="C194" i="8" s="1"/>
  <c r="D192" i="6"/>
  <c r="E192" i="6" s="1"/>
  <c r="G192" i="6" s="1"/>
  <c r="C193" i="6" s="1"/>
  <c r="D192" i="7"/>
  <c r="E192" i="7" s="1"/>
  <c r="G192" i="7" s="1"/>
  <c r="C193" i="7" s="1"/>
  <c r="F194" i="7"/>
  <c r="D194" i="8" l="1"/>
  <c r="E194" i="8" s="1"/>
  <c r="G194" i="8" s="1"/>
  <c r="C195" i="8" s="1"/>
  <c r="D193" i="6"/>
  <c r="E193" i="6" s="1"/>
  <c r="G193" i="6" s="1"/>
  <c r="C194" i="6" s="1"/>
  <c r="D193" i="7"/>
  <c r="E193" i="7" s="1"/>
  <c r="G193" i="7" s="1"/>
  <c r="C194" i="7" s="1"/>
  <c r="F195" i="7"/>
  <c r="D195" i="8" l="1"/>
  <c r="E195" i="8" s="1"/>
  <c r="G195" i="8" s="1"/>
  <c r="C196" i="8" s="1"/>
  <c r="D194" i="6"/>
  <c r="E194" i="6" s="1"/>
  <c r="G194" i="6" s="1"/>
  <c r="C195" i="6" s="1"/>
  <c r="D194" i="7"/>
  <c r="E194" i="7" s="1"/>
  <c r="G194" i="7" s="1"/>
  <c r="C195" i="7" s="1"/>
  <c r="F196" i="7"/>
  <c r="D196" i="8" l="1"/>
  <c r="E196" i="8" s="1"/>
  <c r="G196" i="8" s="1"/>
  <c r="C197" i="8" s="1"/>
  <c r="D195" i="6"/>
  <c r="E195" i="6" s="1"/>
  <c r="G195" i="6" s="1"/>
  <c r="C196" i="6" s="1"/>
  <c r="D195" i="7"/>
  <c r="E195" i="7" s="1"/>
  <c r="G195" i="7" s="1"/>
  <c r="C196" i="7" s="1"/>
  <c r="F197" i="7"/>
  <c r="D197" i="8" l="1"/>
  <c r="E197" i="8" s="1"/>
  <c r="G197" i="8" s="1"/>
  <c r="C198" i="8" s="1"/>
  <c r="D196" i="6"/>
  <c r="E196" i="6" s="1"/>
  <c r="G196" i="6" s="1"/>
  <c r="C197" i="6" s="1"/>
  <c r="D196" i="7"/>
  <c r="E196" i="7" s="1"/>
  <c r="G196" i="7" s="1"/>
  <c r="C197" i="7" s="1"/>
  <c r="F198" i="7"/>
  <c r="D198" i="8" l="1"/>
  <c r="E198" i="8" s="1"/>
  <c r="G198" i="8" s="1"/>
  <c r="C199" i="8" s="1"/>
  <c r="D197" i="6"/>
  <c r="E197" i="6" s="1"/>
  <c r="G197" i="6" s="1"/>
  <c r="C198" i="6" s="1"/>
  <c r="D197" i="7"/>
  <c r="E197" i="7" s="1"/>
  <c r="G197" i="7" s="1"/>
  <c r="C198" i="7" s="1"/>
  <c r="F199" i="7"/>
  <c r="D199" i="8" l="1"/>
  <c r="E199" i="8" s="1"/>
  <c r="G199" i="8"/>
  <c r="C200" i="8" s="1"/>
  <c r="D198" i="6"/>
  <c r="E198" i="6" s="1"/>
  <c r="G198" i="6" s="1"/>
  <c r="C199" i="6" s="1"/>
  <c r="D198" i="7"/>
  <c r="E198" i="7" s="1"/>
  <c r="G198" i="7" s="1"/>
  <c r="C199" i="7" s="1"/>
  <c r="F200" i="7"/>
  <c r="D200" i="8" l="1"/>
  <c r="E200" i="8" s="1"/>
  <c r="G200" i="8" s="1"/>
  <c r="C201" i="8" s="1"/>
  <c r="D199" i="6"/>
  <c r="E199" i="6" s="1"/>
  <c r="G199" i="6" s="1"/>
  <c r="C200" i="6" s="1"/>
  <c r="F201" i="7"/>
  <c r="D199" i="7"/>
  <c r="E199" i="7" s="1"/>
  <c r="G199" i="7" s="1"/>
  <c r="C200" i="7" s="1"/>
  <c r="D201" i="8" l="1"/>
  <c r="E201" i="8" s="1"/>
  <c r="G201" i="8" s="1"/>
  <c r="C202" i="8" s="1"/>
  <c r="D200" i="6"/>
  <c r="E200" i="6" s="1"/>
  <c r="G200" i="6" s="1"/>
  <c r="C201" i="6" s="1"/>
  <c r="D200" i="7"/>
  <c r="E200" i="7" s="1"/>
  <c r="G200" i="7" s="1"/>
  <c r="C201" i="7" s="1"/>
  <c r="F202" i="7"/>
  <c r="D202" i="8" l="1"/>
  <c r="E202" i="8" s="1"/>
  <c r="G202" i="8" s="1"/>
  <c r="C203" i="8" s="1"/>
  <c r="D201" i="6"/>
  <c r="E201" i="6" s="1"/>
  <c r="G201" i="6" s="1"/>
  <c r="C202" i="6" s="1"/>
  <c r="F203" i="7"/>
  <c r="D201" i="7"/>
  <c r="E201" i="7" s="1"/>
  <c r="G201" i="7" s="1"/>
  <c r="C202" i="7" s="1"/>
  <c r="D203" i="8" l="1"/>
  <c r="E203" i="8" s="1"/>
  <c r="G203" i="8" s="1"/>
  <c r="C204" i="8" s="1"/>
  <c r="D202" i="6"/>
  <c r="E202" i="6" s="1"/>
  <c r="G202" i="6" s="1"/>
  <c r="C203" i="6" s="1"/>
  <c r="D202" i="7"/>
  <c r="E202" i="7" s="1"/>
  <c r="G202" i="7" s="1"/>
  <c r="C203" i="7" s="1"/>
  <c r="F204" i="7"/>
  <c r="D204" i="8" l="1"/>
  <c r="E204" i="8" s="1"/>
  <c r="G204" i="8"/>
  <c r="C205" i="8" s="1"/>
  <c r="D203" i="6"/>
  <c r="E203" i="6" s="1"/>
  <c r="G203" i="6" s="1"/>
  <c r="C204" i="6" s="1"/>
  <c r="D203" i="7"/>
  <c r="E203" i="7" s="1"/>
  <c r="G203" i="7" s="1"/>
  <c r="C204" i="7" s="1"/>
  <c r="F205" i="7"/>
  <c r="D205" i="8" l="1"/>
  <c r="E205" i="8" s="1"/>
  <c r="G205" i="8"/>
  <c r="C206" i="8" s="1"/>
  <c r="D204" i="6"/>
  <c r="E204" i="6" s="1"/>
  <c r="G204" i="6" s="1"/>
  <c r="C205" i="6" s="1"/>
  <c r="F206" i="7"/>
  <c r="D204" i="7"/>
  <c r="E204" i="7" s="1"/>
  <c r="G204" i="7" s="1"/>
  <c r="C205" i="7" s="1"/>
  <c r="D206" i="8" l="1"/>
  <c r="E206" i="8" s="1"/>
  <c r="G206" i="8"/>
  <c r="C207" i="8" s="1"/>
  <c r="D205" i="6"/>
  <c r="E205" i="6" s="1"/>
  <c r="G205" i="6" s="1"/>
  <c r="C206" i="6" s="1"/>
  <c r="D205" i="7"/>
  <c r="E205" i="7" s="1"/>
  <c r="G205" i="7" s="1"/>
  <c r="C206" i="7" s="1"/>
  <c r="F207" i="7"/>
  <c r="D207" i="8" l="1"/>
  <c r="E207" i="8" s="1"/>
  <c r="G207" i="8" s="1"/>
  <c r="C208" i="8" s="1"/>
  <c r="D206" i="6"/>
  <c r="E206" i="6" s="1"/>
  <c r="G206" i="6" s="1"/>
  <c r="C207" i="6" s="1"/>
  <c r="D206" i="7"/>
  <c r="E206" i="7" s="1"/>
  <c r="G206" i="7" s="1"/>
  <c r="C207" i="7" s="1"/>
  <c r="F208" i="7"/>
  <c r="D208" i="8" l="1"/>
  <c r="E208" i="8" s="1"/>
  <c r="G208" i="8" s="1"/>
  <c r="C209" i="8" s="1"/>
  <c r="D207" i="6"/>
  <c r="E207" i="6" s="1"/>
  <c r="G207" i="6" s="1"/>
  <c r="C208" i="6" s="1"/>
  <c r="F209" i="7"/>
  <c r="D207" i="7"/>
  <c r="E207" i="7" s="1"/>
  <c r="G207" i="7" s="1"/>
  <c r="C208" i="7" s="1"/>
  <c r="D209" i="8" l="1"/>
  <c r="E209" i="8" s="1"/>
  <c r="G209" i="8"/>
  <c r="C210" i="8" s="1"/>
  <c r="D208" i="6"/>
  <c r="E208" i="6" s="1"/>
  <c r="G208" i="6" s="1"/>
  <c r="C209" i="6" s="1"/>
  <c r="D208" i="7"/>
  <c r="E208" i="7" s="1"/>
  <c r="G208" i="7" s="1"/>
  <c r="C209" i="7" s="1"/>
  <c r="F210" i="7"/>
  <c r="D210" i="8" l="1"/>
  <c r="E210" i="8" s="1"/>
  <c r="G210" i="8" s="1"/>
  <c r="C211" i="8" s="1"/>
  <c r="D209" i="6"/>
  <c r="E209" i="6" s="1"/>
  <c r="G209" i="6" s="1"/>
  <c r="C210" i="6" s="1"/>
  <c r="D209" i="7"/>
  <c r="E209" i="7" s="1"/>
  <c r="G209" i="7" s="1"/>
  <c r="C210" i="7" s="1"/>
  <c r="F211" i="7"/>
  <c r="D211" i="8" l="1"/>
  <c r="E211" i="8" s="1"/>
  <c r="G211" i="8" s="1"/>
  <c r="C212" i="8" s="1"/>
  <c r="D210" i="6"/>
  <c r="E210" i="6" s="1"/>
  <c r="G210" i="6" s="1"/>
  <c r="C211" i="6" s="1"/>
  <c r="D210" i="7"/>
  <c r="E210" i="7" s="1"/>
  <c r="G210" i="7" s="1"/>
  <c r="C211" i="7" s="1"/>
  <c r="F212" i="7"/>
  <c r="D212" i="8" l="1"/>
  <c r="E212" i="8" s="1"/>
  <c r="G212" i="8" s="1"/>
  <c r="C213" i="8" s="1"/>
  <c r="D211" i="6"/>
  <c r="E211" i="6" s="1"/>
  <c r="G211" i="6" s="1"/>
  <c r="C212" i="6" s="1"/>
  <c r="D211" i="7"/>
  <c r="E211" i="7" s="1"/>
  <c r="G211" i="7" s="1"/>
  <c r="C212" i="7" s="1"/>
  <c r="F213" i="7"/>
  <c r="D213" i="8" l="1"/>
  <c r="E213" i="8" s="1"/>
  <c r="G213" i="8" s="1"/>
  <c r="C214" i="8" s="1"/>
  <c r="D212" i="6"/>
  <c r="E212" i="6" s="1"/>
  <c r="G212" i="6" s="1"/>
  <c r="C213" i="6" s="1"/>
  <c r="D212" i="7"/>
  <c r="E212" i="7" s="1"/>
  <c r="G212" i="7" s="1"/>
  <c r="C213" i="7" s="1"/>
  <c r="F214" i="7"/>
  <c r="D214" i="8" l="1"/>
  <c r="E214" i="8" s="1"/>
  <c r="G214" i="8" s="1"/>
  <c r="C215" i="8" s="1"/>
  <c r="D213" i="6"/>
  <c r="E213" i="6" s="1"/>
  <c r="G213" i="6" s="1"/>
  <c r="C214" i="6" s="1"/>
  <c r="D213" i="7"/>
  <c r="E213" i="7" s="1"/>
  <c r="G213" i="7" s="1"/>
  <c r="C214" i="7" s="1"/>
  <c r="F215" i="7"/>
  <c r="D215" i="8" l="1"/>
  <c r="E215" i="8" s="1"/>
  <c r="G215" i="8" s="1"/>
  <c r="C216" i="8" s="1"/>
  <c r="D214" i="6"/>
  <c r="E214" i="6" s="1"/>
  <c r="G214" i="6" s="1"/>
  <c r="C215" i="6" s="1"/>
  <c r="D214" i="7"/>
  <c r="E214" i="7" s="1"/>
  <c r="G214" i="7" s="1"/>
  <c r="C215" i="7" s="1"/>
  <c r="F216" i="7"/>
  <c r="D216" i="8" l="1"/>
  <c r="E216" i="8" s="1"/>
  <c r="G216" i="8" s="1"/>
  <c r="C217" i="8" s="1"/>
  <c r="D215" i="6"/>
  <c r="E215" i="6" s="1"/>
  <c r="G215" i="6" s="1"/>
  <c r="C216" i="6" s="1"/>
  <c r="F217" i="7"/>
  <c r="D215" i="7"/>
  <c r="E215" i="7" s="1"/>
  <c r="G215" i="7" s="1"/>
  <c r="C216" i="7" s="1"/>
  <c r="D217" i="8" l="1"/>
  <c r="E217" i="8" s="1"/>
  <c r="G217" i="8" s="1"/>
  <c r="C218" i="8" s="1"/>
  <c r="D216" i="6"/>
  <c r="E216" i="6" s="1"/>
  <c r="G216" i="6" s="1"/>
  <c r="C217" i="6" s="1"/>
  <c r="D216" i="7"/>
  <c r="E216" i="7" s="1"/>
  <c r="G216" i="7" s="1"/>
  <c r="C217" i="7" s="1"/>
  <c r="F218" i="7"/>
  <c r="D218" i="8" l="1"/>
  <c r="E218" i="8" s="1"/>
  <c r="G218" i="8"/>
  <c r="C219" i="8" s="1"/>
  <c r="D217" i="6"/>
  <c r="E217" i="6" s="1"/>
  <c r="G217" i="6" s="1"/>
  <c r="C218" i="6" s="1"/>
  <c r="F219" i="7"/>
  <c r="D217" i="7"/>
  <c r="E217" i="7" s="1"/>
  <c r="G217" i="7" s="1"/>
  <c r="C218" i="7" s="1"/>
  <c r="D219" i="8" l="1"/>
  <c r="E219" i="8" s="1"/>
  <c r="G219" i="8"/>
  <c r="C220" i="8" s="1"/>
  <c r="D218" i="6"/>
  <c r="E218" i="6" s="1"/>
  <c r="G218" i="6" s="1"/>
  <c r="C219" i="6" s="1"/>
  <c r="D218" i="7"/>
  <c r="E218" i="7" s="1"/>
  <c r="G218" i="7" s="1"/>
  <c r="C219" i="7" s="1"/>
  <c r="F220" i="7"/>
  <c r="D220" i="8" l="1"/>
  <c r="E220" i="8" s="1"/>
  <c r="G220" i="8"/>
  <c r="C221" i="8" s="1"/>
  <c r="D219" i="6"/>
  <c r="E219" i="6" s="1"/>
  <c r="G219" i="6" s="1"/>
  <c r="C220" i="6" s="1"/>
  <c r="D219" i="7"/>
  <c r="E219" i="7" s="1"/>
  <c r="G219" i="7" s="1"/>
  <c r="C220" i="7" s="1"/>
  <c r="F221" i="7"/>
  <c r="D221" i="8" l="1"/>
  <c r="E221" i="8" s="1"/>
  <c r="G221" i="8" s="1"/>
  <c r="C222" i="8" s="1"/>
  <c r="D220" i="6"/>
  <c r="E220" i="6" s="1"/>
  <c r="G220" i="6" s="1"/>
  <c r="C221" i="6" s="1"/>
  <c r="F222" i="7"/>
  <c r="D220" i="7"/>
  <c r="E220" i="7" s="1"/>
  <c r="G220" i="7" s="1"/>
  <c r="C221" i="7" s="1"/>
  <c r="D222" i="8" l="1"/>
  <c r="E222" i="8" s="1"/>
  <c r="G222" i="8"/>
  <c r="C223" i="8" s="1"/>
  <c r="D221" i="6"/>
  <c r="E221" i="6" s="1"/>
  <c r="G221" i="6" s="1"/>
  <c r="C222" i="6" s="1"/>
  <c r="D221" i="7"/>
  <c r="E221" i="7" s="1"/>
  <c r="G221" i="7" s="1"/>
  <c r="C222" i="7" s="1"/>
  <c r="F223" i="7"/>
  <c r="D223" i="8" l="1"/>
  <c r="E223" i="8" s="1"/>
  <c r="G223" i="8"/>
  <c r="C224" i="8" s="1"/>
  <c r="D222" i="6"/>
  <c r="E222" i="6" s="1"/>
  <c r="G222" i="6" s="1"/>
  <c r="C223" i="6" s="1"/>
  <c r="D222" i="7"/>
  <c r="E222" i="7" s="1"/>
  <c r="G222" i="7" s="1"/>
  <c r="C223" i="7" s="1"/>
  <c r="F224" i="7"/>
  <c r="D224" i="8" l="1"/>
  <c r="E224" i="8" s="1"/>
  <c r="G224" i="8"/>
  <c r="C225" i="8" s="1"/>
  <c r="D223" i="6"/>
  <c r="E223" i="6" s="1"/>
  <c r="G223" i="6" s="1"/>
  <c r="C224" i="6" s="1"/>
  <c r="D223" i="7"/>
  <c r="E223" i="7" s="1"/>
  <c r="G223" i="7" s="1"/>
  <c r="C224" i="7" s="1"/>
  <c r="F225" i="7"/>
  <c r="D225" i="8" l="1"/>
  <c r="E225" i="8" s="1"/>
  <c r="G225" i="8" s="1"/>
  <c r="C226" i="8" s="1"/>
  <c r="D224" i="6"/>
  <c r="E224" i="6" s="1"/>
  <c r="G224" i="6" s="1"/>
  <c r="C225" i="6" s="1"/>
  <c r="D224" i="7"/>
  <c r="E224" i="7" s="1"/>
  <c r="G224" i="7" s="1"/>
  <c r="C225" i="7" s="1"/>
  <c r="F226" i="7"/>
  <c r="D226" i="8" l="1"/>
  <c r="E226" i="8" s="1"/>
  <c r="G226" i="8" s="1"/>
  <c r="C227" i="8" s="1"/>
  <c r="D225" i="6"/>
  <c r="E225" i="6" s="1"/>
  <c r="G225" i="6" s="1"/>
  <c r="C226" i="6" s="1"/>
  <c r="D225" i="7"/>
  <c r="E225" i="7" s="1"/>
  <c r="G225" i="7" s="1"/>
  <c r="C226" i="7" s="1"/>
  <c r="F227" i="7"/>
  <c r="D227" i="8" l="1"/>
  <c r="E227" i="8" s="1"/>
  <c r="G227" i="8" s="1"/>
  <c r="C228" i="8" s="1"/>
  <c r="D226" i="6"/>
  <c r="E226" i="6" s="1"/>
  <c r="G226" i="6" s="1"/>
  <c r="C227" i="6" s="1"/>
  <c r="D226" i="7"/>
  <c r="E226" i="7" s="1"/>
  <c r="G226" i="7" s="1"/>
  <c r="C227" i="7" s="1"/>
  <c r="F228" i="7"/>
  <c r="D228" i="8" l="1"/>
  <c r="E228" i="8" s="1"/>
  <c r="G228" i="8" s="1"/>
  <c r="C229" i="8" s="1"/>
  <c r="D227" i="6"/>
  <c r="E227" i="6" s="1"/>
  <c r="G227" i="6" s="1"/>
  <c r="C228" i="6" s="1"/>
  <c r="D227" i="7"/>
  <c r="E227" i="7" s="1"/>
  <c r="G227" i="7" s="1"/>
  <c r="C228" i="7" s="1"/>
  <c r="F229" i="7"/>
  <c r="D229" i="8" l="1"/>
  <c r="E229" i="8" s="1"/>
  <c r="G229" i="8" s="1"/>
  <c r="C230" i="8" s="1"/>
  <c r="D228" i="6"/>
  <c r="E228" i="6" s="1"/>
  <c r="G228" i="6" s="1"/>
  <c r="C229" i="6" s="1"/>
  <c r="D228" i="7"/>
  <c r="E228" i="7" s="1"/>
  <c r="G228" i="7" s="1"/>
  <c r="C229" i="7" s="1"/>
  <c r="F230" i="7"/>
  <c r="D230" i="8" l="1"/>
  <c r="E230" i="8" s="1"/>
  <c r="G230" i="8" s="1"/>
  <c r="C231" i="8" s="1"/>
  <c r="D229" i="6"/>
  <c r="E229" i="6" s="1"/>
  <c r="G229" i="6" s="1"/>
  <c r="C230" i="6" s="1"/>
  <c r="D229" i="7"/>
  <c r="E229" i="7" s="1"/>
  <c r="G229" i="7" s="1"/>
  <c r="C230" i="7" s="1"/>
  <c r="F231" i="7"/>
  <c r="D231" i="8" l="1"/>
  <c r="E231" i="8" s="1"/>
  <c r="G231" i="8" s="1"/>
  <c r="C232" i="8" s="1"/>
  <c r="D230" i="6"/>
  <c r="E230" i="6" s="1"/>
  <c r="G230" i="6" s="1"/>
  <c r="C231" i="6" s="1"/>
  <c r="D230" i="7"/>
  <c r="E230" i="7" s="1"/>
  <c r="G230" i="7" s="1"/>
  <c r="C231" i="7" s="1"/>
  <c r="F232" i="7"/>
  <c r="D232" i="8" l="1"/>
  <c r="E232" i="8" s="1"/>
  <c r="G232" i="8"/>
  <c r="C233" i="8" s="1"/>
  <c r="D231" i="6"/>
  <c r="E231" i="6" s="1"/>
  <c r="G231" i="6" s="1"/>
  <c r="C232" i="6" s="1"/>
  <c r="F233" i="7"/>
  <c r="D231" i="7"/>
  <c r="E231" i="7" s="1"/>
  <c r="G231" i="7" s="1"/>
  <c r="C232" i="7" s="1"/>
  <c r="D233" i="8" l="1"/>
  <c r="E233" i="8" s="1"/>
  <c r="G233" i="8"/>
  <c r="C234" i="8" s="1"/>
  <c r="D232" i="6"/>
  <c r="E232" i="6" s="1"/>
  <c r="G232" i="6" s="1"/>
  <c r="C233" i="6" s="1"/>
  <c r="D232" i="7"/>
  <c r="E232" i="7" s="1"/>
  <c r="G232" i="7" s="1"/>
  <c r="C233" i="7" s="1"/>
  <c r="F234" i="7"/>
  <c r="D234" i="8" l="1"/>
  <c r="E234" i="8" s="1"/>
  <c r="G234" i="8"/>
  <c r="C235" i="8" s="1"/>
  <c r="D233" i="6"/>
  <c r="E233" i="6" s="1"/>
  <c r="G233" i="6" s="1"/>
  <c r="C234" i="6" s="1"/>
  <c r="F235" i="7"/>
  <c r="D233" i="7"/>
  <c r="E233" i="7" s="1"/>
  <c r="G233" i="7" s="1"/>
  <c r="C234" i="7" s="1"/>
  <c r="D235" i="8" l="1"/>
  <c r="E235" i="8" s="1"/>
  <c r="G235" i="8" s="1"/>
  <c r="C236" i="8" s="1"/>
  <c r="D234" i="6"/>
  <c r="E234" i="6" s="1"/>
  <c r="G234" i="6" s="1"/>
  <c r="C235" i="6" s="1"/>
  <c r="D234" i="7"/>
  <c r="E234" i="7" s="1"/>
  <c r="G234" i="7" s="1"/>
  <c r="C235" i="7" s="1"/>
  <c r="F236" i="7"/>
  <c r="D236" i="8" l="1"/>
  <c r="E236" i="8" s="1"/>
  <c r="G236" i="8"/>
  <c r="C237" i="8" s="1"/>
  <c r="D235" i="6"/>
  <c r="E235" i="6" s="1"/>
  <c r="G235" i="6" s="1"/>
  <c r="C236" i="6" s="1"/>
  <c r="D235" i="7"/>
  <c r="E235" i="7" s="1"/>
  <c r="G235" i="7" s="1"/>
  <c r="C236" i="7" s="1"/>
  <c r="F237" i="7"/>
  <c r="D237" i="8" l="1"/>
  <c r="E237" i="8" s="1"/>
  <c r="G237" i="8"/>
  <c r="C238" i="8" s="1"/>
  <c r="D236" i="6"/>
  <c r="E236" i="6" s="1"/>
  <c r="G236" i="6" s="1"/>
  <c r="C237" i="6" s="1"/>
  <c r="F238" i="7"/>
  <c r="D236" i="7"/>
  <c r="E236" i="7" s="1"/>
  <c r="G236" i="7" s="1"/>
  <c r="C237" i="7" s="1"/>
  <c r="D238" i="8" l="1"/>
  <c r="E238" i="8" s="1"/>
  <c r="G238" i="8"/>
  <c r="C239" i="8" s="1"/>
  <c r="D237" i="6"/>
  <c r="E237" i="6" s="1"/>
  <c r="G237" i="6" s="1"/>
  <c r="C238" i="6" s="1"/>
  <c r="D237" i="7"/>
  <c r="E237" i="7" s="1"/>
  <c r="G237" i="7" s="1"/>
  <c r="C238" i="7" s="1"/>
  <c r="F239" i="7"/>
  <c r="D239" i="8" l="1"/>
  <c r="E239" i="8" s="1"/>
  <c r="G239" i="8"/>
  <c r="C240" i="8" s="1"/>
  <c r="D238" i="6"/>
  <c r="E238" i="6" s="1"/>
  <c r="G238" i="6" s="1"/>
  <c r="C239" i="6" s="1"/>
  <c r="D238" i="7"/>
  <c r="E238" i="7" s="1"/>
  <c r="G238" i="7" s="1"/>
  <c r="C239" i="7" s="1"/>
  <c r="F240" i="7"/>
  <c r="D240" i="8" l="1"/>
  <c r="E240" i="8" s="1"/>
  <c r="G240" i="8"/>
  <c r="C241" i="8" s="1"/>
  <c r="D239" i="6"/>
  <c r="E239" i="6" s="1"/>
  <c r="G239" i="6" s="1"/>
  <c r="C240" i="6" s="1"/>
  <c r="F241" i="7"/>
  <c r="D239" i="7"/>
  <c r="E239" i="7" s="1"/>
  <c r="G239" i="7" s="1"/>
  <c r="C240" i="7" s="1"/>
  <c r="D241" i="8" l="1"/>
  <c r="E241" i="8" s="1"/>
  <c r="G241" i="8" s="1"/>
  <c r="D240" i="6"/>
  <c r="E240" i="6" s="1"/>
  <c r="G240" i="6" s="1"/>
  <c r="C241" i="6" s="1"/>
  <c r="D240" i="7"/>
  <c r="E240" i="7" s="1"/>
  <c r="G240" i="7" s="1"/>
  <c r="C241" i="7" s="1"/>
  <c r="D241" i="6" l="1"/>
  <c r="E241" i="6" s="1"/>
  <c r="G241" i="6" s="1"/>
  <c r="D241" i="7"/>
  <c r="E241" i="7" s="1"/>
  <c r="G241" i="7" s="1"/>
</calcChain>
</file>

<file path=xl/sharedStrings.xml><?xml version="1.0" encoding="utf-8"?>
<sst xmlns="http://schemas.openxmlformats.org/spreadsheetml/2006/main" count="21" uniqueCount="8">
  <si>
    <t>Ck</t>
  </si>
  <si>
    <t>k</t>
  </si>
  <si>
    <t>Ck-1</t>
  </si>
  <si>
    <t>jk</t>
  </si>
  <si>
    <t>mk</t>
  </si>
  <si>
    <t>Pk</t>
  </si>
  <si>
    <t>Trimestre</t>
  </si>
  <si>
    <t>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</si>
</sst>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theme="5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rgb="FF92D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1" fillId="0" borderId="2" xfId="0" applyFont="1" applyBorder="1" applyAlignment="1">
      <alignment horizontal="center"/>
    </xf>
    <xf numFmtId="4" fontId="0" fillId="0" borderId="2" xfId="0" applyNumberFormat="1" applyBorder="1"/>
    <xf numFmtId="4" fontId="0" fillId="0" borderId="3" xfId="0" applyNumberFormat="1" applyBorder="1"/>
    <xf numFmtId="4" fontId="0" fillId="0" borderId="5" xfId="0" applyNumberFormat="1" applyBorder="1"/>
    <xf numFmtId="0" fontId="1" fillId="0" borderId="7" xfId="0" applyFont="1" applyBorder="1" applyAlignment="1">
      <alignment horizontal="center"/>
    </xf>
    <xf numFmtId="4" fontId="0" fillId="0" borderId="7" xfId="0" applyNumberFormat="1" applyBorder="1"/>
    <xf numFmtId="4" fontId="0" fillId="0" borderId="8" xfId="0" applyNumberFormat="1" applyBorder="1"/>
    <xf numFmtId="4" fontId="4" fillId="0" borderId="2" xfId="0" applyNumberFormat="1" applyFont="1" applyBorder="1"/>
    <xf numFmtId="4" fontId="4" fillId="0" borderId="0" xfId="0" applyNumberFormat="1" applyFont="1"/>
    <xf numFmtId="4" fontId="4" fillId="0" borderId="7" xfId="0" applyNumberFormat="1" applyFont="1" applyBorder="1"/>
    <xf numFmtId="4" fontId="5" fillId="0" borderId="2" xfId="0" applyNumberFormat="1" applyFont="1" applyBorder="1"/>
    <xf numFmtId="4" fontId="5" fillId="0" borderId="0" xfId="0" applyNumberFormat="1" applyFont="1"/>
    <xf numFmtId="4" fontId="5" fillId="0" borderId="7" xfId="0" applyNumberFormat="1" applyFont="1" applyBorder="1"/>
    <xf numFmtId="4" fontId="6" fillId="0" borderId="2" xfId="0" applyNumberFormat="1" applyFont="1" applyBorder="1"/>
    <xf numFmtId="4" fontId="6" fillId="0" borderId="0" xfId="0" applyNumberFormat="1" applyFont="1"/>
    <xf numFmtId="4" fontId="6" fillId="0" borderId="7" xfId="0" applyNumberFormat="1" applyFont="1" applyBorder="1"/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4" fontId="1" fillId="0" borderId="10" xfId="0" applyNumberFormat="1" applyFont="1" applyBorder="1"/>
    <xf numFmtId="4" fontId="4" fillId="0" borderId="10" xfId="0" applyNumberFormat="1" applyFont="1" applyBorder="1"/>
    <xf numFmtId="4" fontId="0" fillId="0" borderId="10" xfId="0" applyNumberFormat="1" applyBorder="1"/>
    <xf numFmtId="4" fontId="0" fillId="0" borderId="11" xfId="0" applyNumberFormat="1" applyBorder="1"/>
    <xf numFmtId="4" fontId="0" fillId="0" borderId="13" xfId="0" applyNumberFormat="1" applyBorder="1"/>
    <xf numFmtId="0" fontId="1" fillId="0" borderId="15" xfId="0" applyFont="1" applyBorder="1" applyAlignment="1">
      <alignment horizontal="center"/>
    </xf>
    <xf numFmtId="4" fontId="0" fillId="0" borderId="15" xfId="0" applyNumberFormat="1" applyBorder="1"/>
    <xf numFmtId="4" fontId="4" fillId="0" borderId="15" xfId="0" applyNumberFormat="1" applyFont="1" applyBorder="1"/>
    <xf numFmtId="4" fontId="0" fillId="0" borderId="16" xfId="0" applyNumberFormat="1" applyBorder="1"/>
    <xf numFmtId="4" fontId="7" fillId="0" borderId="10" xfId="0" applyNumberFormat="1" applyFont="1" applyBorder="1"/>
    <xf numFmtId="4" fontId="7" fillId="0" borderId="0" xfId="0" applyNumberFormat="1" applyFont="1"/>
    <xf numFmtId="4" fontId="7" fillId="0" borderId="15" xfId="0" applyNumberFormat="1" applyFont="1" applyBorder="1"/>
    <xf numFmtId="4" fontId="8" fillId="0" borderId="10" xfId="0" applyNumberFormat="1" applyFont="1" applyBorder="1"/>
    <xf numFmtId="4" fontId="8" fillId="0" borderId="0" xfId="0" applyNumberFormat="1" applyFont="1"/>
    <xf numFmtId="4" fontId="8" fillId="0" borderId="15" xfId="0" applyNumberFormat="1" applyFont="1" applyBorder="1"/>
    <xf numFmtId="0" fontId="1" fillId="3" borderId="15" xfId="0" applyFont="1" applyFill="1" applyBorder="1" applyAlignment="1">
      <alignment horizontal="center"/>
    </xf>
    <xf numFmtId="4" fontId="0" fillId="3" borderId="15" xfId="0" applyNumberFormat="1" applyFill="1" applyBorder="1"/>
    <xf numFmtId="4" fontId="7" fillId="3" borderId="15" xfId="0" applyNumberFormat="1" applyFont="1" applyFill="1" applyBorder="1"/>
    <xf numFmtId="4" fontId="0" fillId="3" borderId="16" xfId="0" applyNumberFormat="1" applyFill="1" applyBorder="1"/>
    <xf numFmtId="164" fontId="0" fillId="0" borderId="16" xfId="0" applyNumberFormat="1" applyBorder="1"/>
    <xf numFmtId="165" fontId="0" fillId="3" borderId="10" xfId="0" applyNumberFormat="1" applyFill="1" applyBorder="1"/>
    <xf numFmtId="4" fontId="0" fillId="4" borderId="2" xfId="0" applyNumberFormat="1" applyFill="1" applyBorder="1"/>
    <xf numFmtId="164" fontId="1" fillId="3" borderId="2" xfId="0" applyNumberFormat="1" applyFont="1" applyFill="1" applyBorder="1"/>
    <xf numFmtId="4" fontId="1" fillId="5" borderId="10" xfId="0" applyNumberFormat="1" applyFont="1" applyFill="1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3">
    <cellStyle name="Normal" xfId="0" builtinId="0"/>
    <cellStyle name="Normal 2" xfId="1" xr:uid="{453D252E-AAEC-4770-9684-017D8451786A}"/>
    <cellStyle name="Normal 2 2" xfId="2" xr:uid="{3D3D4B98-0C8B-4099-9EF8-6F1B581B27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D5B1E-E753-4647-9DA1-1FFCF2BE1E6F}">
  <dimension ref="A1:K242"/>
  <sheetViews>
    <sheetView topLeftCell="B1" zoomScale="220" zoomScaleNormal="220" workbookViewId="0">
      <pane ySplit="1" topLeftCell="A2" activePane="bottomLeft" state="frozen"/>
      <selection pane="bottomLeft" activeCell="G241" sqref="G241"/>
    </sheetView>
  </sheetViews>
  <sheetFormatPr defaultRowHeight="14.4" x14ac:dyDescent="0.55000000000000004"/>
  <cols>
    <col min="2" max="2" width="8.83984375" style="1"/>
    <col min="3" max="5" width="11.5234375" customWidth="1"/>
    <col min="6" max="6" width="11.62890625" customWidth="1"/>
    <col min="7" max="7" width="13.62890625" bestFit="1" customWidth="1"/>
    <col min="8" max="8" width="3.41796875" customWidth="1"/>
    <col min="9" max="9" width="11.578125" bestFit="1" customWidth="1"/>
    <col min="11" max="11" width="12.578125" bestFit="1" customWidth="1"/>
  </cols>
  <sheetData>
    <row r="1" spans="1:9" x14ac:dyDescent="0.55000000000000004">
      <c r="A1" t="s">
        <v>7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0</v>
      </c>
    </row>
    <row r="2" spans="1:9" x14ac:dyDescent="0.55000000000000004">
      <c r="A2" s="49">
        <v>1</v>
      </c>
      <c r="B2" s="24">
        <v>1</v>
      </c>
      <c r="C2" s="48">
        <v>115119.9250956644</v>
      </c>
      <c r="D2" s="26">
        <f t="shared" ref="D2:D33" si="0">C2*0.012</f>
        <v>1381.4391011479727</v>
      </c>
      <c r="E2" s="27">
        <f t="shared" ref="E2:E65" si="1">F2-D2</f>
        <v>-439.25487086124838</v>
      </c>
      <c r="F2" s="27">
        <f>F3</f>
        <v>942.1842302867243</v>
      </c>
      <c r="G2" s="28">
        <f t="shared" ref="G2:G65" si="2">C2-E2</f>
        <v>115559.17996652564</v>
      </c>
      <c r="H2" s="2"/>
    </row>
    <row r="3" spans="1:9" x14ac:dyDescent="0.55000000000000004">
      <c r="A3" s="49"/>
      <c r="B3" s="3">
        <v>2</v>
      </c>
      <c r="C3" s="2">
        <f t="shared" ref="C3:C66" si="3">G2</f>
        <v>115559.17996652564</v>
      </c>
      <c r="D3" s="15">
        <f t="shared" si="0"/>
        <v>1386.7101595983077</v>
      </c>
      <c r="E3" s="2">
        <f t="shared" si="1"/>
        <v>-444.52592931158335</v>
      </c>
      <c r="F3" s="2">
        <f>F4</f>
        <v>942.1842302867243</v>
      </c>
      <c r="G3" s="29">
        <f t="shared" si="2"/>
        <v>116003.70589583722</v>
      </c>
    </row>
    <row r="4" spans="1:9" x14ac:dyDescent="0.55000000000000004">
      <c r="A4" s="49"/>
      <c r="B4" s="30">
        <v>3</v>
      </c>
      <c r="C4" s="31">
        <f t="shared" si="3"/>
        <v>116003.70589583722</v>
      </c>
      <c r="D4" s="32">
        <f t="shared" si="0"/>
        <v>1392.0444707500467</v>
      </c>
      <c r="E4" s="31">
        <f t="shared" si="1"/>
        <v>-449.86024046332238</v>
      </c>
      <c r="F4" s="31">
        <f>F5/1.015</f>
        <v>942.1842302867243</v>
      </c>
      <c r="G4" s="33">
        <f t="shared" si="2"/>
        <v>116453.56613630055</v>
      </c>
    </row>
    <row r="5" spans="1:9" x14ac:dyDescent="0.55000000000000004">
      <c r="A5" s="49">
        <v>2</v>
      </c>
      <c r="B5" s="24">
        <v>4</v>
      </c>
      <c r="C5" s="27">
        <f t="shared" si="3"/>
        <v>116453.56613630055</v>
      </c>
      <c r="D5" s="26">
        <f t="shared" si="0"/>
        <v>1397.4427936356067</v>
      </c>
      <c r="E5" s="27">
        <f t="shared" si="1"/>
        <v>-441.12579989458163</v>
      </c>
      <c r="F5" s="27">
        <f>F6</f>
        <v>956.31699374102504</v>
      </c>
      <c r="G5" s="28">
        <f t="shared" si="2"/>
        <v>116894.69193619513</v>
      </c>
    </row>
    <row r="6" spans="1:9" x14ac:dyDescent="0.55000000000000004">
      <c r="A6" s="49"/>
      <c r="B6" s="3">
        <v>5</v>
      </c>
      <c r="C6" s="2">
        <f t="shared" si="3"/>
        <v>116894.69193619513</v>
      </c>
      <c r="D6" s="15">
        <f t="shared" si="0"/>
        <v>1402.7363032343417</v>
      </c>
      <c r="E6" s="2">
        <f t="shared" si="1"/>
        <v>-446.41930949331663</v>
      </c>
      <c r="F6" s="2">
        <f>F7</f>
        <v>956.31699374102504</v>
      </c>
      <c r="G6" s="29">
        <f t="shared" si="2"/>
        <v>117341.11124568844</v>
      </c>
    </row>
    <row r="7" spans="1:9" x14ac:dyDescent="0.55000000000000004">
      <c r="A7" s="49"/>
      <c r="B7" s="30">
        <v>6</v>
      </c>
      <c r="C7" s="31">
        <f t="shared" si="3"/>
        <v>117341.11124568844</v>
      </c>
      <c r="D7" s="32">
        <f t="shared" si="0"/>
        <v>1408.0933349482614</v>
      </c>
      <c r="E7" s="31">
        <f t="shared" si="1"/>
        <v>-451.77634120723633</v>
      </c>
      <c r="F7" s="31">
        <f>F8/1.015</f>
        <v>956.31699374102504</v>
      </c>
      <c r="G7" s="33">
        <f t="shared" si="2"/>
        <v>117792.88758689568</v>
      </c>
    </row>
    <row r="8" spans="1:9" x14ac:dyDescent="0.55000000000000004">
      <c r="A8" s="49">
        <v>3</v>
      </c>
      <c r="B8" s="24">
        <v>7</v>
      </c>
      <c r="C8" s="27">
        <f t="shared" si="3"/>
        <v>117792.88758689568</v>
      </c>
      <c r="D8" s="26">
        <f t="shared" si="0"/>
        <v>1413.5146510427483</v>
      </c>
      <c r="E8" s="27">
        <f t="shared" si="1"/>
        <v>-442.85290239560788</v>
      </c>
      <c r="F8" s="27">
        <f>F9</f>
        <v>970.66174864714037</v>
      </c>
      <c r="G8" s="28">
        <f t="shared" si="2"/>
        <v>118235.74048929129</v>
      </c>
    </row>
    <row r="9" spans="1:9" x14ac:dyDescent="0.55000000000000004">
      <c r="A9" s="49"/>
      <c r="B9" s="3">
        <v>8</v>
      </c>
      <c r="C9" s="2">
        <f t="shared" si="3"/>
        <v>118235.74048929129</v>
      </c>
      <c r="D9" s="15">
        <f t="shared" si="0"/>
        <v>1418.8288858714955</v>
      </c>
      <c r="E9" s="2">
        <f t="shared" si="1"/>
        <v>-448.16713722435509</v>
      </c>
      <c r="F9" s="2">
        <f>F10</f>
        <v>970.66174864714037</v>
      </c>
      <c r="G9" s="29">
        <f t="shared" si="2"/>
        <v>118683.90762651565</v>
      </c>
    </row>
    <row r="10" spans="1:9" x14ac:dyDescent="0.55000000000000004">
      <c r="A10" s="49"/>
      <c r="B10" s="30">
        <v>9</v>
      </c>
      <c r="C10" s="31">
        <f t="shared" si="3"/>
        <v>118683.90762651565</v>
      </c>
      <c r="D10" s="32">
        <f t="shared" si="0"/>
        <v>1424.2068915181878</v>
      </c>
      <c r="E10" s="31">
        <f t="shared" si="1"/>
        <v>-453.54514287104746</v>
      </c>
      <c r="F10" s="31">
        <f>F11/1.015</f>
        <v>970.66174864714037</v>
      </c>
      <c r="G10" s="33">
        <f t="shared" si="2"/>
        <v>119137.4527693867</v>
      </c>
    </row>
    <row r="11" spans="1:9" x14ac:dyDescent="0.55000000000000004">
      <c r="A11" s="49">
        <v>4</v>
      </c>
      <c r="B11" s="24">
        <v>10</v>
      </c>
      <c r="C11" s="27">
        <f t="shared" si="3"/>
        <v>119137.4527693867</v>
      </c>
      <c r="D11" s="26">
        <f t="shared" si="0"/>
        <v>1429.6494332326404</v>
      </c>
      <c r="E11" s="27">
        <f t="shared" si="1"/>
        <v>-444.427758355793</v>
      </c>
      <c r="F11" s="27">
        <f>F12</f>
        <v>985.22167487684737</v>
      </c>
      <c r="G11" s="28">
        <f t="shared" si="2"/>
        <v>119581.8805277425</v>
      </c>
      <c r="I11">
        <f>F10*1.015</f>
        <v>985.22167487684737</v>
      </c>
    </row>
    <row r="12" spans="1:9" x14ac:dyDescent="0.55000000000000004">
      <c r="A12" s="49"/>
      <c r="B12" s="3">
        <v>11</v>
      </c>
      <c r="C12" s="2">
        <f t="shared" si="3"/>
        <v>119581.8805277425</v>
      </c>
      <c r="D12" s="15">
        <f t="shared" si="0"/>
        <v>1434.98256633291</v>
      </c>
      <c r="E12" s="2">
        <f t="shared" si="1"/>
        <v>-449.76089145606261</v>
      </c>
      <c r="F12" s="2">
        <f>F13</f>
        <v>985.22167487684737</v>
      </c>
      <c r="G12" s="29">
        <f t="shared" si="2"/>
        <v>120031.64141919857</v>
      </c>
    </row>
    <row r="13" spans="1:9" x14ac:dyDescent="0.55000000000000004">
      <c r="A13" s="49"/>
      <c r="B13" s="30">
        <v>12</v>
      </c>
      <c r="C13" s="31">
        <f t="shared" si="3"/>
        <v>120031.64141919857</v>
      </c>
      <c r="D13" s="32">
        <f t="shared" si="0"/>
        <v>1440.3796970303829</v>
      </c>
      <c r="E13" s="31">
        <f t="shared" si="1"/>
        <v>-455.15802215353551</v>
      </c>
      <c r="F13" s="31">
        <f>F14/1.015</f>
        <v>985.22167487684737</v>
      </c>
      <c r="G13" s="33">
        <f t="shared" si="2"/>
        <v>120486.79944135211</v>
      </c>
    </row>
    <row r="14" spans="1:9" x14ac:dyDescent="0.55000000000000004">
      <c r="A14" s="49">
        <v>5</v>
      </c>
      <c r="B14" s="24">
        <v>13</v>
      </c>
      <c r="C14" s="27">
        <f t="shared" si="3"/>
        <v>120486.79944135211</v>
      </c>
      <c r="D14" s="26">
        <f t="shared" si="0"/>
        <v>1445.8415932962253</v>
      </c>
      <c r="E14" s="27">
        <f t="shared" si="1"/>
        <v>-445.84159329622526</v>
      </c>
      <c r="F14" s="27">
        <v>1000</v>
      </c>
      <c r="G14" s="28">
        <f t="shared" si="2"/>
        <v>120932.64103464833</v>
      </c>
      <c r="I14">
        <f>F13*1.015</f>
        <v>1000</v>
      </c>
    </row>
    <row r="15" spans="1:9" x14ac:dyDescent="0.55000000000000004">
      <c r="A15" s="49"/>
      <c r="B15" s="3">
        <v>14</v>
      </c>
      <c r="C15" s="2">
        <f t="shared" si="3"/>
        <v>120932.64103464833</v>
      </c>
      <c r="D15" s="15">
        <f t="shared" si="0"/>
        <v>1451.1916924157799</v>
      </c>
      <c r="E15" s="2">
        <f t="shared" si="1"/>
        <v>-451.19169241577993</v>
      </c>
      <c r="F15" s="2">
        <f t="shared" ref="F15:F16" si="4">F14</f>
        <v>1000</v>
      </c>
      <c r="G15" s="29">
        <f t="shared" si="2"/>
        <v>121383.83272706412</v>
      </c>
    </row>
    <row r="16" spans="1:9" x14ac:dyDescent="0.55000000000000004">
      <c r="A16" s="49"/>
      <c r="B16" s="30">
        <v>15</v>
      </c>
      <c r="C16" s="31">
        <f t="shared" si="3"/>
        <v>121383.83272706412</v>
      </c>
      <c r="D16" s="32">
        <f t="shared" si="0"/>
        <v>1456.6059927247695</v>
      </c>
      <c r="E16" s="31">
        <f t="shared" si="1"/>
        <v>-456.60599272476952</v>
      </c>
      <c r="F16" s="31">
        <f t="shared" si="4"/>
        <v>1000</v>
      </c>
      <c r="G16" s="33">
        <f t="shared" si="2"/>
        <v>121840.43871978889</v>
      </c>
    </row>
    <row r="17" spans="1:7" x14ac:dyDescent="0.55000000000000004">
      <c r="A17" s="49">
        <v>6</v>
      </c>
      <c r="B17" s="24">
        <v>16</v>
      </c>
      <c r="C17" s="27">
        <f t="shared" si="3"/>
        <v>121840.43871978889</v>
      </c>
      <c r="D17" s="26">
        <f t="shared" si="0"/>
        <v>1462.0852646374667</v>
      </c>
      <c r="E17" s="27">
        <f t="shared" si="1"/>
        <v>-447.08526463746682</v>
      </c>
      <c r="F17" s="27">
        <f t="shared" ref="F17" si="5">F16*1.015</f>
        <v>1014.9999999999999</v>
      </c>
      <c r="G17" s="28">
        <f t="shared" si="2"/>
        <v>122287.52398442636</v>
      </c>
    </row>
    <row r="18" spans="1:7" x14ac:dyDescent="0.55000000000000004">
      <c r="A18" s="49"/>
      <c r="B18" s="3">
        <v>17</v>
      </c>
      <c r="C18" s="2">
        <f t="shared" si="3"/>
        <v>122287.52398442636</v>
      </c>
      <c r="D18" s="15">
        <f t="shared" si="0"/>
        <v>1467.4502878131163</v>
      </c>
      <c r="E18" s="2">
        <f t="shared" si="1"/>
        <v>-452.45028781311646</v>
      </c>
      <c r="F18" s="2">
        <f t="shared" ref="F18:F19" si="6">F17</f>
        <v>1014.9999999999999</v>
      </c>
      <c r="G18" s="29">
        <f t="shared" si="2"/>
        <v>122739.97427223947</v>
      </c>
    </row>
    <row r="19" spans="1:7" x14ac:dyDescent="0.55000000000000004">
      <c r="A19" s="49"/>
      <c r="B19" s="30">
        <v>18</v>
      </c>
      <c r="C19" s="31">
        <f t="shared" si="3"/>
        <v>122739.97427223947</v>
      </c>
      <c r="D19" s="32">
        <f t="shared" si="0"/>
        <v>1472.8796912668738</v>
      </c>
      <c r="E19" s="31">
        <f t="shared" si="1"/>
        <v>-457.87969126687392</v>
      </c>
      <c r="F19" s="31">
        <f t="shared" si="6"/>
        <v>1014.9999999999999</v>
      </c>
      <c r="G19" s="33">
        <f t="shared" si="2"/>
        <v>123197.85396350635</v>
      </c>
    </row>
    <row r="20" spans="1:7" x14ac:dyDescent="0.55000000000000004">
      <c r="A20" s="49">
        <v>7</v>
      </c>
      <c r="B20" s="24">
        <v>19</v>
      </c>
      <c r="C20" s="27">
        <f t="shared" si="3"/>
        <v>123197.85396350635</v>
      </c>
      <c r="D20" s="26">
        <f t="shared" si="0"/>
        <v>1478.3742475620763</v>
      </c>
      <c r="E20" s="27">
        <f t="shared" si="1"/>
        <v>-448.14924756207665</v>
      </c>
      <c r="F20" s="27">
        <f t="shared" ref="F20" si="7">F19*1.015</f>
        <v>1030.2249999999997</v>
      </c>
      <c r="G20" s="28">
        <f t="shared" si="2"/>
        <v>123646.00321106843</v>
      </c>
    </row>
    <row r="21" spans="1:7" x14ac:dyDescent="0.55000000000000004">
      <c r="A21" s="49"/>
      <c r="B21" s="3">
        <v>20</v>
      </c>
      <c r="C21" s="2">
        <f t="shared" si="3"/>
        <v>123646.00321106843</v>
      </c>
      <c r="D21" s="15">
        <f t="shared" si="0"/>
        <v>1483.7520385328212</v>
      </c>
      <c r="E21" s="2">
        <f t="shared" si="1"/>
        <v>-453.52703853282151</v>
      </c>
      <c r="F21" s="2">
        <f t="shared" ref="F21:F22" si="8">F20</f>
        <v>1030.2249999999997</v>
      </c>
      <c r="G21" s="29">
        <f t="shared" si="2"/>
        <v>124099.53024960124</v>
      </c>
    </row>
    <row r="22" spans="1:7" x14ac:dyDescent="0.55000000000000004">
      <c r="A22" s="49"/>
      <c r="B22" s="30">
        <v>21</v>
      </c>
      <c r="C22" s="31">
        <f t="shared" si="3"/>
        <v>124099.53024960124</v>
      </c>
      <c r="D22" s="32">
        <f t="shared" si="0"/>
        <v>1489.194362995215</v>
      </c>
      <c r="E22" s="31">
        <f t="shared" si="1"/>
        <v>-458.96936299521531</v>
      </c>
      <c r="F22" s="31">
        <f t="shared" si="8"/>
        <v>1030.2249999999997</v>
      </c>
      <c r="G22" s="33">
        <f t="shared" si="2"/>
        <v>124558.49961259645</v>
      </c>
    </row>
    <row r="23" spans="1:7" x14ac:dyDescent="0.55000000000000004">
      <c r="A23" s="49">
        <v>8</v>
      </c>
      <c r="B23" s="24">
        <v>22</v>
      </c>
      <c r="C23" s="27">
        <f t="shared" si="3"/>
        <v>124558.49961259645</v>
      </c>
      <c r="D23" s="26">
        <f t="shared" si="0"/>
        <v>1494.7019953511574</v>
      </c>
      <c r="E23" s="27">
        <f t="shared" si="1"/>
        <v>-449.02362035115789</v>
      </c>
      <c r="F23" s="27">
        <f t="shared" ref="F23" si="9">F22*1.015</f>
        <v>1045.6783749999995</v>
      </c>
      <c r="G23" s="28">
        <f t="shared" si="2"/>
        <v>125007.52323294761</v>
      </c>
    </row>
    <row r="24" spans="1:7" x14ac:dyDescent="0.55000000000000004">
      <c r="A24" s="49"/>
      <c r="B24" s="3">
        <v>23</v>
      </c>
      <c r="C24" s="2">
        <f t="shared" si="3"/>
        <v>125007.52323294761</v>
      </c>
      <c r="D24" s="15">
        <f t="shared" si="0"/>
        <v>1500.0902787953714</v>
      </c>
      <c r="E24" s="2">
        <f t="shared" si="1"/>
        <v>-454.41190379537193</v>
      </c>
      <c r="F24" s="2">
        <f t="shared" ref="F24:F25" si="10">F23</f>
        <v>1045.6783749999995</v>
      </c>
      <c r="G24" s="29">
        <f t="shared" si="2"/>
        <v>125461.93513674299</v>
      </c>
    </row>
    <row r="25" spans="1:7" x14ac:dyDescent="0.55000000000000004">
      <c r="A25" s="49"/>
      <c r="B25" s="30">
        <v>24</v>
      </c>
      <c r="C25" s="31">
        <f t="shared" si="3"/>
        <v>125461.93513674299</v>
      </c>
      <c r="D25" s="32">
        <f t="shared" si="0"/>
        <v>1505.543221640916</v>
      </c>
      <c r="E25" s="31">
        <f t="shared" si="1"/>
        <v>-459.86484664091654</v>
      </c>
      <c r="F25" s="31">
        <f t="shared" si="10"/>
        <v>1045.6783749999995</v>
      </c>
      <c r="G25" s="33">
        <f t="shared" si="2"/>
        <v>125921.79998338391</v>
      </c>
    </row>
    <row r="26" spans="1:7" x14ac:dyDescent="0.55000000000000004">
      <c r="A26" s="49">
        <v>9</v>
      </c>
      <c r="B26" s="24">
        <v>25</v>
      </c>
      <c r="C26" s="27">
        <f t="shared" si="3"/>
        <v>125921.79998338391</v>
      </c>
      <c r="D26" s="26">
        <f t="shared" si="0"/>
        <v>1511.0615998006069</v>
      </c>
      <c r="E26" s="27">
        <f t="shared" si="1"/>
        <v>-449.69804917560759</v>
      </c>
      <c r="F26" s="27">
        <f t="shared" ref="F26" si="11">F25*1.015</f>
        <v>1061.3635506249993</v>
      </c>
      <c r="G26" s="28">
        <f t="shared" si="2"/>
        <v>126371.49803255952</v>
      </c>
    </row>
    <row r="27" spans="1:7" x14ac:dyDescent="0.55000000000000004">
      <c r="A27" s="49"/>
      <c r="B27" s="3">
        <v>26</v>
      </c>
      <c r="C27" s="2">
        <f t="shared" si="3"/>
        <v>126371.49803255952</v>
      </c>
      <c r="D27" s="15">
        <f t="shared" si="0"/>
        <v>1516.4579763907143</v>
      </c>
      <c r="E27" s="2">
        <f t="shared" si="1"/>
        <v>-455.09442576571496</v>
      </c>
      <c r="F27" s="2">
        <f t="shared" ref="F27:F28" si="12">F26</f>
        <v>1061.3635506249993</v>
      </c>
      <c r="G27" s="29">
        <f t="shared" si="2"/>
        <v>126826.59245832523</v>
      </c>
    </row>
    <row r="28" spans="1:7" x14ac:dyDescent="0.55000000000000004">
      <c r="A28" s="49"/>
      <c r="B28" s="30">
        <v>27</v>
      </c>
      <c r="C28" s="31">
        <f t="shared" si="3"/>
        <v>126826.59245832523</v>
      </c>
      <c r="D28" s="32">
        <f t="shared" si="0"/>
        <v>1521.9191094999028</v>
      </c>
      <c r="E28" s="31">
        <f t="shared" si="1"/>
        <v>-460.55555887490345</v>
      </c>
      <c r="F28" s="31">
        <f t="shared" si="12"/>
        <v>1061.3635506249993</v>
      </c>
      <c r="G28" s="33">
        <f t="shared" si="2"/>
        <v>127287.14801720013</v>
      </c>
    </row>
    <row r="29" spans="1:7" x14ac:dyDescent="0.55000000000000004">
      <c r="A29" s="49">
        <v>10</v>
      </c>
      <c r="B29" s="24">
        <v>28</v>
      </c>
      <c r="C29" s="27">
        <f t="shared" si="3"/>
        <v>127287.14801720013</v>
      </c>
      <c r="D29" s="26">
        <f t="shared" si="0"/>
        <v>1527.4457762064017</v>
      </c>
      <c r="E29" s="27">
        <f t="shared" si="1"/>
        <v>-450.16177232202745</v>
      </c>
      <c r="F29" s="27">
        <f t="shared" ref="F29" si="13">F28*1.015</f>
        <v>1077.2840038843742</v>
      </c>
      <c r="G29" s="28">
        <f t="shared" si="2"/>
        <v>127737.30978952216</v>
      </c>
    </row>
    <row r="30" spans="1:7" x14ac:dyDescent="0.55000000000000004">
      <c r="A30" s="49"/>
      <c r="B30" s="3">
        <v>29</v>
      </c>
      <c r="C30" s="2">
        <f t="shared" si="3"/>
        <v>127737.30978952216</v>
      </c>
      <c r="D30" s="15">
        <f t="shared" si="0"/>
        <v>1532.8477174742659</v>
      </c>
      <c r="E30" s="2">
        <f t="shared" si="1"/>
        <v>-455.56371358989168</v>
      </c>
      <c r="F30" s="2">
        <f t="shared" ref="F30:F31" si="14">F29</f>
        <v>1077.2840038843742</v>
      </c>
      <c r="G30" s="29">
        <f t="shared" si="2"/>
        <v>128192.87350311205</v>
      </c>
    </row>
    <row r="31" spans="1:7" x14ac:dyDescent="0.55000000000000004">
      <c r="A31" s="49"/>
      <c r="B31" s="30">
        <v>30</v>
      </c>
      <c r="C31" s="31">
        <f t="shared" si="3"/>
        <v>128192.87350311205</v>
      </c>
      <c r="D31" s="32">
        <f t="shared" si="0"/>
        <v>1538.3144820373445</v>
      </c>
      <c r="E31" s="31">
        <f t="shared" si="1"/>
        <v>-461.03047815297032</v>
      </c>
      <c r="F31" s="31">
        <f t="shared" si="14"/>
        <v>1077.2840038843742</v>
      </c>
      <c r="G31" s="33">
        <f t="shared" si="2"/>
        <v>128653.90398126502</v>
      </c>
    </row>
    <row r="32" spans="1:7" x14ac:dyDescent="0.55000000000000004">
      <c r="A32" s="49">
        <v>11</v>
      </c>
      <c r="B32" s="24">
        <v>31</v>
      </c>
      <c r="C32" s="27">
        <f t="shared" si="3"/>
        <v>128653.90398126502</v>
      </c>
      <c r="D32" s="26">
        <f t="shared" si="0"/>
        <v>1543.8468477751803</v>
      </c>
      <c r="E32" s="27">
        <f t="shared" si="1"/>
        <v>-450.40358383254056</v>
      </c>
      <c r="F32" s="27">
        <f t="shared" ref="F32" si="15">F31*1.015</f>
        <v>1093.4432639426398</v>
      </c>
      <c r="G32" s="28">
        <f t="shared" si="2"/>
        <v>129104.30756509755</v>
      </c>
    </row>
    <row r="33" spans="1:7" x14ac:dyDescent="0.55000000000000004">
      <c r="A33" s="49"/>
      <c r="B33" s="3">
        <v>32</v>
      </c>
      <c r="C33" s="2">
        <f t="shared" si="3"/>
        <v>129104.30756509755</v>
      </c>
      <c r="D33" s="15">
        <f t="shared" si="0"/>
        <v>1549.2516907811707</v>
      </c>
      <c r="E33" s="2">
        <f t="shared" si="1"/>
        <v>-455.80842683853098</v>
      </c>
      <c r="F33" s="2">
        <f t="shared" ref="F33:F34" si="16">F32</f>
        <v>1093.4432639426398</v>
      </c>
      <c r="G33" s="29">
        <f t="shared" si="2"/>
        <v>129560.11599193608</v>
      </c>
    </row>
    <row r="34" spans="1:7" x14ac:dyDescent="0.55000000000000004">
      <c r="A34" s="49"/>
      <c r="B34" s="30">
        <v>33</v>
      </c>
      <c r="C34" s="31">
        <f t="shared" si="3"/>
        <v>129560.11599193608</v>
      </c>
      <c r="D34" s="32">
        <f t="shared" ref="D34:D61" si="17">C34*0.012</f>
        <v>1554.7213919032331</v>
      </c>
      <c r="E34" s="31">
        <f t="shared" si="1"/>
        <v>-461.27812796059334</v>
      </c>
      <c r="F34" s="31">
        <f t="shared" si="16"/>
        <v>1093.4432639426398</v>
      </c>
      <c r="G34" s="33">
        <f t="shared" si="2"/>
        <v>130021.39411989668</v>
      </c>
    </row>
    <row r="35" spans="1:7" x14ac:dyDescent="0.55000000000000004">
      <c r="A35" s="49">
        <v>12</v>
      </c>
      <c r="B35" s="24">
        <v>34</v>
      </c>
      <c r="C35" s="27">
        <f t="shared" si="3"/>
        <v>130021.39411989668</v>
      </c>
      <c r="D35" s="26">
        <f t="shared" si="17"/>
        <v>1560.2567294387602</v>
      </c>
      <c r="E35" s="27">
        <f t="shared" si="1"/>
        <v>-450.41181653698095</v>
      </c>
      <c r="F35" s="27">
        <f t="shared" ref="F35" si="18">F34*1.015</f>
        <v>1109.8449129017793</v>
      </c>
      <c r="G35" s="28">
        <f t="shared" si="2"/>
        <v>130471.80593643367</v>
      </c>
    </row>
    <row r="36" spans="1:7" x14ac:dyDescent="0.55000000000000004">
      <c r="A36" s="49"/>
      <c r="B36" s="3">
        <v>35</v>
      </c>
      <c r="C36" s="2">
        <f t="shared" si="3"/>
        <v>130471.80593643367</v>
      </c>
      <c r="D36" s="15">
        <f t="shared" si="17"/>
        <v>1565.661671237204</v>
      </c>
      <c r="E36" s="2">
        <f t="shared" si="1"/>
        <v>-455.81675833542477</v>
      </c>
      <c r="F36" s="2">
        <f t="shared" ref="F36:F37" si="19">F35</f>
        <v>1109.8449129017793</v>
      </c>
      <c r="G36" s="29">
        <f t="shared" si="2"/>
        <v>130927.62269476909</v>
      </c>
    </row>
    <row r="37" spans="1:7" x14ac:dyDescent="0.55000000000000004">
      <c r="A37" s="49"/>
      <c r="B37" s="30">
        <v>36</v>
      </c>
      <c r="C37" s="31">
        <f t="shared" si="3"/>
        <v>130927.62269476909</v>
      </c>
      <c r="D37" s="32">
        <f t="shared" si="17"/>
        <v>1571.1314723372291</v>
      </c>
      <c r="E37" s="31">
        <f t="shared" si="1"/>
        <v>-461.28655943544982</v>
      </c>
      <c r="F37" s="31">
        <f t="shared" si="19"/>
        <v>1109.8449129017793</v>
      </c>
      <c r="G37" s="33">
        <f t="shared" si="2"/>
        <v>131388.90925420454</v>
      </c>
    </row>
    <row r="38" spans="1:7" x14ac:dyDescent="0.55000000000000004">
      <c r="A38" s="49">
        <v>13</v>
      </c>
      <c r="B38" s="24">
        <v>37</v>
      </c>
      <c r="C38" s="27">
        <f t="shared" si="3"/>
        <v>131388.90925420454</v>
      </c>
      <c r="D38" s="26">
        <f t="shared" si="17"/>
        <v>1576.6669110504545</v>
      </c>
      <c r="E38" s="27">
        <f t="shared" si="1"/>
        <v>-450.17432445514874</v>
      </c>
      <c r="F38" s="27">
        <f t="shared" ref="F38" si="20">F37*1.015</f>
        <v>1126.4925865953057</v>
      </c>
      <c r="G38" s="28">
        <f t="shared" si="2"/>
        <v>131839.08357865969</v>
      </c>
    </row>
    <row r="39" spans="1:7" x14ac:dyDescent="0.55000000000000004">
      <c r="A39" s="49"/>
      <c r="B39" s="3">
        <v>38</v>
      </c>
      <c r="C39" s="2">
        <f t="shared" si="3"/>
        <v>131839.08357865969</v>
      </c>
      <c r="D39" s="15">
        <f t="shared" si="17"/>
        <v>1582.0690029439163</v>
      </c>
      <c r="E39" s="2">
        <f t="shared" si="1"/>
        <v>-455.57641634861056</v>
      </c>
      <c r="F39" s="2">
        <f t="shared" ref="F39:F40" si="21">F38</f>
        <v>1126.4925865953057</v>
      </c>
      <c r="G39" s="29">
        <f t="shared" si="2"/>
        <v>132294.65999500829</v>
      </c>
    </row>
    <row r="40" spans="1:7" x14ac:dyDescent="0.55000000000000004">
      <c r="A40" s="49"/>
      <c r="B40" s="30">
        <v>39</v>
      </c>
      <c r="C40" s="31">
        <f t="shared" si="3"/>
        <v>132294.65999500829</v>
      </c>
      <c r="D40" s="32">
        <f t="shared" si="17"/>
        <v>1587.5359199400996</v>
      </c>
      <c r="E40" s="31">
        <f t="shared" si="1"/>
        <v>-461.04333334479384</v>
      </c>
      <c r="F40" s="31">
        <f t="shared" si="21"/>
        <v>1126.4925865953057</v>
      </c>
      <c r="G40" s="33">
        <f t="shared" si="2"/>
        <v>132755.70332835309</v>
      </c>
    </row>
    <row r="41" spans="1:7" x14ac:dyDescent="0.55000000000000004">
      <c r="A41" s="49">
        <v>14</v>
      </c>
      <c r="B41" s="24">
        <v>40</v>
      </c>
      <c r="C41" s="27">
        <f t="shared" si="3"/>
        <v>132755.70332835309</v>
      </c>
      <c r="D41" s="26">
        <f t="shared" si="17"/>
        <v>1593.0684399402371</v>
      </c>
      <c r="E41" s="27">
        <f t="shared" si="1"/>
        <v>-449.67846454600181</v>
      </c>
      <c r="F41" s="27">
        <f t="shared" ref="F41" si="22">F40*1.015</f>
        <v>1143.3899753942353</v>
      </c>
      <c r="G41" s="28">
        <f t="shared" si="2"/>
        <v>133205.3817928991</v>
      </c>
    </row>
    <row r="42" spans="1:7" x14ac:dyDescent="0.55000000000000004">
      <c r="A42" s="49"/>
      <c r="B42" s="3">
        <v>41</v>
      </c>
      <c r="C42" s="2">
        <f t="shared" si="3"/>
        <v>133205.3817928991</v>
      </c>
      <c r="D42" s="15">
        <f t="shared" si="17"/>
        <v>1598.4645815147892</v>
      </c>
      <c r="E42" s="2">
        <f t="shared" si="1"/>
        <v>-455.07460612055388</v>
      </c>
      <c r="F42" s="2">
        <f t="shared" ref="F42:F43" si="23">F41</f>
        <v>1143.3899753942353</v>
      </c>
      <c r="G42" s="29">
        <f t="shared" si="2"/>
        <v>133660.45639901966</v>
      </c>
    </row>
    <row r="43" spans="1:7" x14ac:dyDescent="0.55000000000000004">
      <c r="A43" s="49"/>
      <c r="B43" s="30">
        <v>42</v>
      </c>
      <c r="C43" s="31">
        <f t="shared" si="3"/>
        <v>133660.45639901966</v>
      </c>
      <c r="D43" s="32">
        <f t="shared" si="17"/>
        <v>1603.925476788236</v>
      </c>
      <c r="E43" s="31">
        <f t="shared" si="1"/>
        <v>-460.53550139400068</v>
      </c>
      <c r="F43" s="31">
        <f t="shared" si="23"/>
        <v>1143.3899753942353</v>
      </c>
      <c r="G43" s="33">
        <f t="shared" si="2"/>
        <v>134120.99190041368</v>
      </c>
    </row>
    <row r="44" spans="1:7" x14ac:dyDescent="0.55000000000000004">
      <c r="A44" s="49">
        <v>15</v>
      </c>
      <c r="B44" s="24">
        <v>43</v>
      </c>
      <c r="C44" s="27">
        <f t="shared" si="3"/>
        <v>134120.99190041368</v>
      </c>
      <c r="D44" s="26">
        <f t="shared" si="17"/>
        <v>1609.4519028049642</v>
      </c>
      <c r="E44" s="27">
        <f t="shared" si="1"/>
        <v>-448.91107777981551</v>
      </c>
      <c r="F44" s="27">
        <f t="shared" ref="F44" si="24">F43*1.015</f>
        <v>1160.5408250251487</v>
      </c>
      <c r="G44" s="28">
        <f t="shared" si="2"/>
        <v>134569.90297819348</v>
      </c>
    </row>
    <row r="45" spans="1:7" x14ac:dyDescent="0.55000000000000004">
      <c r="A45" s="49"/>
      <c r="B45" s="3">
        <v>44</v>
      </c>
      <c r="C45" s="2">
        <f t="shared" si="3"/>
        <v>134569.90297819348</v>
      </c>
      <c r="D45" s="15">
        <f t="shared" si="17"/>
        <v>1614.8388357383219</v>
      </c>
      <c r="E45" s="2">
        <f t="shared" si="1"/>
        <v>-454.2980107131732</v>
      </c>
      <c r="F45" s="2">
        <f t="shared" ref="F45:F46" si="25">F44</f>
        <v>1160.5408250251487</v>
      </c>
      <c r="G45" s="29">
        <f t="shared" si="2"/>
        <v>135024.20098890664</v>
      </c>
    </row>
    <row r="46" spans="1:7" x14ac:dyDescent="0.55000000000000004">
      <c r="A46" s="49"/>
      <c r="B46" s="30">
        <v>45</v>
      </c>
      <c r="C46" s="31">
        <f t="shared" si="3"/>
        <v>135024.20098890664</v>
      </c>
      <c r="D46" s="32">
        <f t="shared" si="17"/>
        <v>1620.2904118668796</v>
      </c>
      <c r="E46" s="31">
        <f t="shared" si="1"/>
        <v>-459.74958684173089</v>
      </c>
      <c r="F46" s="31">
        <f t="shared" si="25"/>
        <v>1160.5408250251487</v>
      </c>
      <c r="G46" s="33">
        <f t="shared" si="2"/>
        <v>135483.95057574837</v>
      </c>
    </row>
    <row r="47" spans="1:7" x14ac:dyDescent="0.55000000000000004">
      <c r="A47" s="49">
        <v>16</v>
      </c>
      <c r="B47" s="24">
        <v>46</v>
      </c>
      <c r="C47" s="27">
        <f t="shared" si="3"/>
        <v>135483.95057574837</v>
      </c>
      <c r="D47" s="26">
        <f t="shared" si="17"/>
        <v>1625.8074069089805</v>
      </c>
      <c r="E47" s="27">
        <f t="shared" si="1"/>
        <v>-447.85846950845462</v>
      </c>
      <c r="F47" s="27">
        <f t="shared" ref="F47" si="26">F46*1.015</f>
        <v>1177.9489374005259</v>
      </c>
      <c r="G47" s="28">
        <f t="shared" si="2"/>
        <v>135931.80904525681</v>
      </c>
    </row>
    <row r="48" spans="1:7" x14ac:dyDescent="0.55000000000000004">
      <c r="A48" s="49"/>
      <c r="B48" s="3">
        <v>47</v>
      </c>
      <c r="C48" s="2">
        <f t="shared" si="3"/>
        <v>135931.80904525681</v>
      </c>
      <c r="D48" s="15">
        <f t="shared" si="17"/>
        <v>1631.1817085430819</v>
      </c>
      <c r="E48" s="2">
        <f t="shared" si="1"/>
        <v>-453.23277114255598</v>
      </c>
      <c r="F48" s="2">
        <f t="shared" ref="F48:F49" si="27">F47</f>
        <v>1177.9489374005259</v>
      </c>
      <c r="G48" s="29">
        <f t="shared" si="2"/>
        <v>136385.04181639937</v>
      </c>
    </row>
    <row r="49" spans="1:7" x14ac:dyDescent="0.55000000000000004">
      <c r="A49" s="49"/>
      <c r="B49" s="30">
        <v>48</v>
      </c>
      <c r="C49" s="31">
        <f t="shared" si="3"/>
        <v>136385.04181639937</v>
      </c>
      <c r="D49" s="32">
        <f t="shared" si="17"/>
        <v>1636.6205017967925</v>
      </c>
      <c r="E49" s="31">
        <f t="shared" si="1"/>
        <v>-458.6715643962666</v>
      </c>
      <c r="F49" s="31">
        <f t="shared" si="27"/>
        <v>1177.9489374005259</v>
      </c>
      <c r="G49" s="33">
        <f t="shared" si="2"/>
        <v>136843.71338079564</v>
      </c>
    </row>
    <row r="50" spans="1:7" x14ac:dyDescent="0.55000000000000004">
      <c r="A50" s="49">
        <v>17</v>
      </c>
      <c r="B50" s="24">
        <v>49</v>
      </c>
      <c r="C50" s="27">
        <f t="shared" si="3"/>
        <v>136843.71338079564</v>
      </c>
      <c r="D50" s="26">
        <f t="shared" si="17"/>
        <v>1642.1245605695478</v>
      </c>
      <c r="E50" s="27">
        <f t="shared" si="1"/>
        <v>-446.50638910801422</v>
      </c>
      <c r="F50" s="27">
        <f t="shared" ref="F50" si="28">F49*1.015</f>
        <v>1195.6181714615336</v>
      </c>
      <c r="G50" s="28">
        <f t="shared" si="2"/>
        <v>137290.21976990366</v>
      </c>
    </row>
    <row r="51" spans="1:7" x14ac:dyDescent="0.55000000000000004">
      <c r="A51" s="49"/>
      <c r="B51" s="3">
        <v>50</v>
      </c>
      <c r="C51" s="2">
        <f t="shared" si="3"/>
        <v>137290.21976990366</v>
      </c>
      <c r="D51" s="15">
        <f t="shared" si="17"/>
        <v>1647.4826372388441</v>
      </c>
      <c r="E51" s="2">
        <f t="shared" si="1"/>
        <v>-451.86446577731044</v>
      </c>
      <c r="F51" s="2">
        <f t="shared" ref="F51:F52" si="29">F50</f>
        <v>1195.6181714615336</v>
      </c>
      <c r="G51" s="29">
        <f t="shared" si="2"/>
        <v>137742.08423568096</v>
      </c>
    </row>
    <row r="52" spans="1:7" x14ac:dyDescent="0.55000000000000004">
      <c r="A52" s="49"/>
      <c r="B52" s="30">
        <v>51</v>
      </c>
      <c r="C52" s="31">
        <f t="shared" si="3"/>
        <v>137742.08423568096</v>
      </c>
      <c r="D52" s="32">
        <f t="shared" si="17"/>
        <v>1652.9050108281715</v>
      </c>
      <c r="E52" s="31">
        <f t="shared" si="1"/>
        <v>-457.28683936663788</v>
      </c>
      <c r="F52" s="31">
        <f t="shared" si="29"/>
        <v>1195.6181714615336</v>
      </c>
      <c r="G52" s="33">
        <f t="shared" si="2"/>
        <v>138199.37107504759</v>
      </c>
    </row>
    <row r="53" spans="1:7" x14ac:dyDescent="0.55000000000000004">
      <c r="A53" s="49">
        <v>18</v>
      </c>
      <c r="B53" s="24">
        <v>52</v>
      </c>
      <c r="C53" s="27">
        <f t="shared" si="3"/>
        <v>138199.37107504759</v>
      </c>
      <c r="D53" s="26">
        <f t="shared" si="17"/>
        <v>1658.392452900571</v>
      </c>
      <c r="E53" s="27">
        <f t="shared" si="1"/>
        <v>-444.84000886711442</v>
      </c>
      <c r="F53" s="27">
        <f t="shared" ref="F53" si="30">F52*1.015</f>
        <v>1213.5524440334566</v>
      </c>
      <c r="G53" s="28">
        <f t="shared" si="2"/>
        <v>138644.21108391471</v>
      </c>
    </row>
    <row r="54" spans="1:7" x14ac:dyDescent="0.55000000000000004">
      <c r="A54" s="49"/>
      <c r="B54" s="3">
        <v>53</v>
      </c>
      <c r="C54" s="2">
        <f t="shared" si="3"/>
        <v>138644.21108391471</v>
      </c>
      <c r="D54" s="15">
        <f t="shared" si="17"/>
        <v>1663.7305330069764</v>
      </c>
      <c r="E54" s="2">
        <f t="shared" si="1"/>
        <v>-450.17808897351983</v>
      </c>
      <c r="F54" s="2">
        <f t="shared" ref="F54:F55" si="31">F53</f>
        <v>1213.5524440334566</v>
      </c>
      <c r="G54" s="29">
        <f t="shared" si="2"/>
        <v>139094.38917288822</v>
      </c>
    </row>
    <row r="55" spans="1:7" x14ac:dyDescent="0.55000000000000004">
      <c r="A55" s="49"/>
      <c r="B55" s="30">
        <v>54</v>
      </c>
      <c r="C55" s="31">
        <f t="shared" si="3"/>
        <v>139094.38917288822</v>
      </c>
      <c r="D55" s="32">
        <f t="shared" si="17"/>
        <v>1669.1326700746586</v>
      </c>
      <c r="E55" s="31">
        <f t="shared" si="1"/>
        <v>-455.58022604120197</v>
      </c>
      <c r="F55" s="31">
        <f t="shared" si="31"/>
        <v>1213.5524440334566</v>
      </c>
      <c r="G55" s="33">
        <f t="shared" si="2"/>
        <v>139549.96939892942</v>
      </c>
    </row>
    <row r="56" spans="1:7" x14ac:dyDescent="0.55000000000000004">
      <c r="A56" s="49">
        <v>19</v>
      </c>
      <c r="B56" s="24">
        <v>55</v>
      </c>
      <c r="C56" s="27">
        <f t="shared" si="3"/>
        <v>139549.96939892942</v>
      </c>
      <c r="D56" s="26">
        <f t="shared" si="17"/>
        <v>1674.599632787153</v>
      </c>
      <c r="E56" s="27">
        <f t="shared" si="1"/>
        <v>-442.84390209319463</v>
      </c>
      <c r="F56" s="27">
        <f t="shared" ref="F56" si="32">F55*1.015</f>
        <v>1231.7557306939584</v>
      </c>
      <c r="G56" s="28">
        <f t="shared" si="2"/>
        <v>139992.8133010226</v>
      </c>
    </row>
    <row r="57" spans="1:7" x14ac:dyDescent="0.55000000000000004">
      <c r="A57" s="49"/>
      <c r="B57" s="3">
        <v>56</v>
      </c>
      <c r="C57" s="2">
        <f t="shared" si="3"/>
        <v>139992.8133010226</v>
      </c>
      <c r="D57" s="15">
        <f t="shared" si="17"/>
        <v>1679.9137596122712</v>
      </c>
      <c r="E57" s="2">
        <f t="shared" si="1"/>
        <v>-448.15802891831277</v>
      </c>
      <c r="F57" s="2">
        <f t="shared" ref="F57:F58" si="33">F56</f>
        <v>1231.7557306939584</v>
      </c>
      <c r="G57" s="29">
        <f t="shared" si="2"/>
        <v>140440.97132994092</v>
      </c>
    </row>
    <row r="58" spans="1:7" x14ac:dyDescent="0.55000000000000004">
      <c r="A58" s="49"/>
      <c r="B58" s="30">
        <v>57</v>
      </c>
      <c r="C58" s="31">
        <f t="shared" si="3"/>
        <v>140440.97132994092</v>
      </c>
      <c r="D58" s="32">
        <f t="shared" si="17"/>
        <v>1685.2916559592911</v>
      </c>
      <c r="E58" s="31">
        <f t="shared" si="1"/>
        <v>-453.53592526533271</v>
      </c>
      <c r="F58" s="31">
        <f t="shared" si="33"/>
        <v>1231.7557306939584</v>
      </c>
      <c r="G58" s="33">
        <f t="shared" si="2"/>
        <v>140894.50725520626</v>
      </c>
    </row>
    <row r="59" spans="1:7" x14ac:dyDescent="0.55000000000000004">
      <c r="A59" s="49">
        <v>20</v>
      </c>
      <c r="B59" s="24">
        <v>58</v>
      </c>
      <c r="C59" s="27">
        <f t="shared" si="3"/>
        <v>140894.50725520626</v>
      </c>
      <c r="D59" s="26">
        <f t="shared" si="17"/>
        <v>1690.7340870624753</v>
      </c>
      <c r="E59" s="27">
        <f t="shared" si="1"/>
        <v>-440.50202040810768</v>
      </c>
      <c r="F59" s="27">
        <f t="shared" ref="F59" si="34">F58*1.015</f>
        <v>1250.2320666543676</v>
      </c>
      <c r="G59" s="28">
        <f t="shared" si="2"/>
        <v>141335.00927561437</v>
      </c>
    </row>
    <row r="60" spans="1:7" x14ac:dyDescent="0.55000000000000004">
      <c r="A60" s="49"/>
      <c r="B60" s="3">
        <v>59</v>
      </c>
      <c r="C60" s="2">
        <f t="shared" si="3"/>
        <v>141335.00927561437</v>
      </c>
      <c r="D60" s="15">
        <f t="shared" si="17"/>
        <v>1696.0201113073724</v>
      </c>
      <c r="E60" s="2">
        <f t="shared" si="1"/>
        <v>-445.78804465300482</v>
      </c>
      <c r="F60" s="2">
        <f t="shared" ref="F60:F61" si="35">F59</f>
        <v>1250.2320666543676</v>
      </c>
      <c r="G60" s="29">
        <f t="shared" si="2"/>
        <v>141780.79732026739</v>
      </c>
    </row>
    <row r="61" spans="1:7" x14ac:dyDescent="0.55000000000000004">
      <c r="A61" s="49"/>
      <c r="B61" s="30">
        <v>60</v>
      </c>
      <c r="C61" s="31">
        <f t="shared" si="3"/>
        <v>141780.79732026739</v>
      </c>
      <c r="D61" s="32">
        <f t="shared" si="17"/>
        <v>1701.3695678432086</v>
      </c>
      <c r="E61" s="31">
        <f t="shared" si="1"/>
        <v>-451.13750118884104</v>
      </c>
      <c r="F61" s="31">
        <f t="shared" si="35"/>
        <v>1250.2320666543676</v>
      </c>
      <c r="G61" s="33">
        <f t="shared" si="2"/>
        <v>142231.93482145623</v>
      </c>
    </row>
    <row r="62" spans="1:7" x14ac:dyDescent="0.55000000000000004">
      <c r="A62" s="49">
        <v>21</v>
      </c>
      <c r="B62" s="24">
        <v>61</v>
      </c>
      <c r="C62" s="27">
        <f t="shared" si="3"/>
        <v>142231.93482145623</v>
      </c>
      <c r="D62" s="34">
        <f t="shared" ref="D62:D93" si="36">C62*0.011</f>
        <v>1564.5512830360185</v>
      </c>
      <c r="E62" s="27">
        <f t="shared" si="1"/>
        <v>-295.56573538183557</v>
      </c>
      <c r="F62" s="27">
        <f t="shared" ref="F62" si="37">F61*1.015</f>
        <v>1268.9855476541829</v>
      </c>
      <c r="G62" s="28">
        <f t="shared" si="2"/>
        <v>142527.50055683806</v>
      </c>
    </row>
    <row r="63" spans="1:7" x14ac:dyDescent="0.55000000000000004">
      <c r="A63" s="49"/>
      <c r="B63" s="3">
        <v>62</v>
      </c>
      <c r="C63" s="2">
        <f t="shared" si="3"/>
        <v>142527.50055683806</v>
      </c>
      <c r="D63" s="35">
        <f t="shared" si="36"/>
        <v>1567.8025061252185</v>
      </c>
      <c r="E63" s="2">
        <f t="shared" si="1"/>
        <v>-298.8169584710356</v>
      </c>
      <c r="F63" s="2">
        <f t="shared" ref="F63:F64" si="38">F62</f>
        <v>1268.9855476541829</v>
      </c>
      <c r="G63" s="29">
        <f t="shared" si="2"/>
        <v>142826.31751530909</v>
      </c>
    </row>
    <row r="64" spans="1:7" x14ac:dyDescent="0.55000000000000004">
      <c r="A64" s="49"/>
      <c r="B64" s="30">
        <v>63</v>
      </c>
      <c r="C64" s="31">
        <f t="shared" si="3"/>
        <v>142826.31751530909</v>
      </c>
      <c r="D64" s="36">
        <f t="shared" si="36"/>
        <v>1571.0894926683998</v>
      </c>
      <c r="E64" s="31">
        <f t="shared" si="1"/>
        <v>-302.10394501421683</v>
      </c>
      <c r="F64" s="31">
        <f t="shared" si="38"/>
        <v>1268.9855476541829</v>
      </c>
      <c r="G64" s="33">
        <f t="shared" si="2"/>
        <v>143128.4214603233</v>
      </c>
    </row>
    <row r="65" spans="1:7" x14ac:dyDescent="0.55000000000000004">
      <c r="A65" s="49">
        <v>22</v>
      </c>
      <c r="B65" s="24">
        <v>64</v>
      </c>
      <c r="C65" s="27">
        <f t="shared" si="3"/>
        <v>143128.4214603233</v>
      </c>
      <c r="D65" s="34">
        <f t="shared" si="36"/>
        <v>1574.4126360635562</v>
      </c>
      <c r="E65" s="27">
        <f t="shared" si="1"/>
        <v>-286.39230519456055</v>
      </c>
      <c r="F65" s="27">
        <f t="shared" ref="F65" si="39">F64*1.015</f>
        <v>1288.0203308689956</v>
      </c>
      <c r="G65" s="28">
        <f t="shared" si="2"/>
        <v>143414.81376551787</v>
      </c>
    </row>
    <row r="66" spans="1:7" x14ac:dyDescent="0.55000000000000004">
      <c r="A66" s="49"/>
      <c r="B66" s="3">
        <v>65</v>
      </c>
      <c r="C66" s="2">
        <f t="shared" si="3"/>
        <v>143414.81376551787</v>
      </c>
      <c r="D66" s="35">
        <f t="shared" si="36"/>
        <v>1577.5629514206964</v>
      </c>
      <c r="E66" s="2">
        <f t="shared" ref="E66:E129" si="40">F66-D66</f>
        <v>-289.54262055170079</v>
      </c>
      <c r="F66" s="2">
        <f t="shared" ref="F66:F67" si="41">F65</f>
        <v>1288.0203308689956</v>
      </c>
      <c r="G66" s="29">
        <f t="shared" ref="G66:G129" si="42">C66-E66</f>
        <v>143704.35638606959</v>
      </c>
    </row>
    <row r="67" spans="1:7" x14ac:dyDescent="0.55000000000000004">
      <c r="A67" s="49"/>
      <c r="B67" s="30">
        <v>66</v>
      </c>
      <c r="C67" s="31">
        <f t="shared" ref="C67:C130" si="43">G66</f>
        <v>143704.35638606959</v>
      </c>
      <c r="D67" s="36">
        <f t="shared" si="36"/>
        <v>1580.7479202467653</v>
      </c>
      <c r="E67" s="31">
        <f t="shared" si="40"/>
        <v>-292.72758937776962</v>
      </c>
      <c r="F67" s="31">
        <f t="shared" si="41"/>
        <v>1288.0203308689956</v>
      </c>
      <c r="G67" s="33">
        <f t="shared" si="42"/>
        <v>143997.08397544734</v>
      </c>
    </row>
    <row r="68" spans="1:7" x14ac:dyDescent="0.55000000000000004">
      <c r="A68" s="49">
        <v>23</v>
      </c>
      <c r="B68" s="24">
        <v>67</v>
      </c>
      <c r="C68" s="27">
        <f t="shared" si="43"/>
        <v>143997.08397544734</v>
      </c>
      <c r="D68" s="34">
        <f t="shared" si="36"/>
        <v>1583.9679237299206</v>
      </c>
      <c r="E68" s="27">
        <f t="shared" si="40"/>
        <v>-276.62728789789003</v>
      </c>
      <c r="F68" s="27">
        <f t="shared" ref="F68" si="44">F67*1.015</f>
        <v>1307.3406358320306</v>
      </c>
      <c r="G68" s="28">
        <f t="shared" si="42"/>
        <v>144273.71126334523</v>
      </c>
    </row>
    <row r="69" spans="1:7" x14ac:dyDescent="0.55000000000000004">
      <c r="A69" s="49"/>
      <c r="B69" s="3">
        <v>68</v>
      </c>
      <c r="C69" s="2">
        <f t="shared" si="43"/>
        <v>144273.71126334523</v>
      </c>
      <c r="D69" s="35">
        <f t="shared" si="36"/>
        <v>1587.0108238967975</v>
      </c>
      <c r="E69" s="2">
        <f t="shared" si="40"/>
        <v>-279.67018806476699</v>
      </c>
      <c r="F69" s="2">
        <f t="shared" ref="F69:F70" si="45">F68</f>
        <v>1307.3406358320306</v>
      </c>
      <c r="G69" s="29">
        <f t="shared" si="42"/>
        <v>144553.38145141001</v>
      </c>
    </row>
    <row r="70" spans="1:7" x14ac:dyDescent="0.55000000000000004">
      <c r="A70" s="49"/>
      <c r="B70" s="30">
        <v>69</v>
      </c>
      <c r="C70" s="31">
        <f t="shared" si="43"/>
        <v>144553.38145141001</v>
      </c>
      <c r="D70" s="36">
        <f t="shared" si="36"/>
        <v>1590.0871959655101</v>
      </c>
      <c r="E70" s="31">
        <f t="shared" si="40"/>
        <v>-282.74656013347953</v>
      </c>
      <c r="F70" s="31">
        <f t="shared" si="45"/>
        <v>1307.3406358320306</v>
      </c>
      <c r="G70" s="33">
        <f t="shared" si="42"/>
        <v>144836.12801154348</v>
      </c>
    </row>
    <row r="71" spans="1:7" x14ac:dyDescent="0.55000000000000004">
      <c r="A71" s="49">
        <v>24</v>
      </c>
      <c r="B71" s="24">
        <v>70</v>
      </c>
      <c r="C71" s="27">
        <f t="shared" si="43"/>
        <v>144836.12801154348</v>
      </c>
      <c r="D71" s="34">
        <f t="shared" si="36"/>
        <v>1593.1974081269782</v>
      </c>
      <c r="E71" s="27">
        <f t="shared" si="40"/>
        <v>-266.24666275746722</v>
      </c>
      <c r="F71" s="27">
        <f t="shared" ref="F71" si="46">F70*1.015</f>
        <v>1326.950745369511</v>
      </c>
      <c r="G71" s="28">
        <f t="shared" si="42"/>
        <v>145102.37467430095</v>
      </c>
    </row>
    <row r="72" spans="1:7" x14ac:dyDescent="0.55000000000000004">
      <c r="A72" s="49"/>
      <c r="B72" s="3">
        <v>71</v>
      </c>
      <c r="C72" s="2">
        <f t="shared" si="43"/>
        <v>145102.37467430095</v>
      </c>
      <c r="D72" s="35">
        <f t="shared" si="36"/>
        <v>1596.1261214173105</v>
      </c>
      <c r="E72" s="2">
        <f t="shared" si="40"/>
        <v>-269.17537604779955</v>
      </c>
      <c r="F72" s="2">
        <f t="shared" ref="F72:F73" si="47">F71</f>
        <v>1326.950745369511</v>
      </c>
      <c r="G72" s="29">
        <f t="shared" si="42"/>
        <v>145371.55005034874</v>
      </c>
    </row>
    <row r="73" spans="1:7" x14ac:dyDescent="0.55000000000000004">
      <c r="A73" s="49"/>
      <c r="B73" s="30">
        <v>72</v>
      </c>
      <c r="C73" s="31">
        <f t="shared" si="43"/>
        <v>145371.55005034874</v>
      </c>
      <c r="D73" s="36">
        <f t="shared" si="36"/>
        <v>1599.087050553836</v>
      </c>
      <c r="E73" s="31">
        <f t="shared" si="40"/>
        <v>-272.13630518432501</v>
      </c>
      <c r="F73" s="31">
        <f t="shared" si="47"/>
        <v>1326.950745369511</v>
      </c>
      <c r="G73" s="33">
        <f t="shared" si="42"/>
        <v>145643.68635553308</v>
      </c>
    </row>
    <row r="74" spans="1:7" x14ac:dyDescent="0.55000000000000004">
      <c r="A74" s="49">
        <v>25</v>
      </c>
      <c r="B74" s="24">
        <v>73</v>
      </c>
      <c r="C74" s="27">
        <f t="shared" si="43"/>
        <v>145643.68635553308</v>
      </c>
      <c r="D74" s="34">
        <f t="shared" si="36"/>
        <v>1602.0805499108637</v>
      </c>
      <c r="E74" s="27">
        <f t="shared" si="40"/>
        <v>-255.22554336081021</v>
      </c>
      <c r="F74" s="27">
        <f t="shared" ref="F74" si="48">F73*1.015</f>
        <v>1346.8550065500535</v>
      </c>
      <c r="G74" s="28">
        <f t="shared" si="42"/>
        <v>145898.91189889389</v>
      </c>
    </row>
    <row r="75" spans="1:7" x14ac:dyDescent="0.55000000000000004">
      <c r="A75" s="49"/>
      <c r="B75" s="3">
        <v>74</v>
      </c>
      <c r="C75" s="2">
        <f t="shared" si="43"/>
        <v>145898.91189889389</v>
      </c>
      <c r="D75" s="35">
        <f t="shared" si="36"/>
        <v>1604.8880308878327</v>
      </c>
      <c r="E75" s="2">
        <f t="shared" si="40"/>
        <v>-258.03302433777912</v>
      </c>
      <c r="F75" s="2">
        <f t="shared" ref="F75:F76" si="49">F74</f>
        <v>1346.8550065500535</v>
      </c>
      <c r="G75" s="29">
        <f t="shared" si="42"/>
        <v>146156.94492323167</v>
      </c>
    </row>
    <row r="76" spans="1:7" x14ac:dyDescent="0.55000000000000004">
      <c r="A76" s="49"/>
      <c r="B76" s="30">
        <v>75</v>
      </c>
      <c r="C76" s="31">
        <f t="shared" si="43"/>
        <v>146156.94492323167</v>
      </c>
      <c r="D76" s="36">
        <f t="shared" si="36"/>
        <v>1607.7263941555482</v>
      </c>
      <c r="E76" s="31">
        <f t="shared" si="40"/>
        <v>-260.87138760549465</v>
      </c>
      <c r="F76" s="31">
        <f t="shared" si="49"/>
        <v>1346.8550065500535</v>
      </c>
      <c r="G76" s="33">
        <f t="shared" si="42"/>
        <v>146417.81631083717</v>
      </c>
    </row>
    <row r="77" spans="1:7" x14ac:dyDescent="0.55000000000000004">
      <c r="A77" s="49">
        <v>26</v>
      </c>
      <c r="B77" s="24">
        <v>76</v>
      </c>
      <c r="C77" s="27">
        <f t="shared" si="43"/>
        <v>146417.81631083717</v>
      </c>
      <c r="D77" s="34">
        <f t="shared" si="36"/>
        <v>1610.5959794192088</v>
      </c>
      <c r="E77" s="27">
        <f t="shared" si="40"/>
        <v>-243.53814777090452</v>
      </c>
      <c r="F77" s="27">
        <f t="shared" ref="F77" si="50">F76*1.015</f>
        <v>1367.0578316483043</v>
      </c>
      <c r="G77" s="28">
        <f t="shared" si="42"/>
        <v>146661.35445860808</v>
      </c>
    </row>
    <row r="78" spans="1:7" x14ac:dyDescent="0.55000000000000004">
      <c r="A78" s="49"/>
      <c r="B78" s="3">
        <v>77</v>
      </c>
      <c r="C78" s="2">
        <f t="shared" si="43"/>
        <v>146661.35445860808</v>
      </c>
      <c r="D78" s="35">
        <f t="shared" si="36"/>
        <v>1613.2748990446887</v>
      </c>
      <c r="E78" s="2">
        <f t="shared" si="40"/>
        <v>-246.21706739638444</v>
      </c>
      <c r="F78" s="2">
        <f t="shared" ref="F78:F79" si="51">F77</f>
        <v>1367.0578316483043</v>
      </c>
      <c r="G78" s="29">
        <f t="shared" si="42"/>
        <v>146907.57152600447</v>
      </c>
    </row>
    <row r="79" spans="1:7" x14ac:dyDescent="0.55000000000000004">
      <c r="A79" s="49"/>
      <c r="B79" s="30">
        <v>78</v>
      </c>
      <c r="C79" s="31">
        <f t="shared" si="43"/>
        <v>146907.57152600447</v>
      </c>
      <c r="D79" s="36">
        <f t="shared" si="36"/>
        <v>1615.9832867860491</v>
      </c>
      <c r="E79" s="31">
        <f t="shared" si="40"/>
        <v>-248.92545513774485</v>
      </c>
      <c r="F79" s="31">
        <f t="shared" si="51"/>
        <v>1367.0578316483043</v>
      </c>
      <c r="G79" s="33">
        <f t="shared" si="42"/>
        <v>147156.49698114221</v>
      </c>
    </row>
    <row r="80" spans="1:7" x14ac:dyDescent="0.55000000000000004">
      <c r="A80" s="49">
        <v>27</v>
      </c>
      <c r="B80" s="24">
        <v>79</v>
      </c>
      <c r="C80" s="27">
        <f t="shared" si="43"/>
        <v>147156.49698114221</v>
      </c>
      <c r="D80" s="34">
        <f t="shared" si="36"/>
        <v>1618.7214667925641</v>
      </c>
      <c r="E80" s="27">
        <f t="shared" si="40"/>
        <v>-231.15776766953536</v>
      </c>
      <c r="F80" s="27">
        <f t="shared" ref="F80" si="52">F79*1.015</f>
        <v>1387.5636991230288</v>
      </c>
      <c r="G80" s="28">
        <f t="shared" si="42"/>
        <v>147387.65474881174</v>
      </c>
    </row>
    <row r="81" spans="1:11" x14ac:dyDescent="0.55000000000000004">
      <c r="A81" s="49"/>
      <c r="B81" s="3">
        <v>80</v>
      </c>
      <c r="C81" s="2">
        <f t="shared" si="43"/>
        <v>147387.65474881174</v>
      </c>
      <c r="D81" s="35">
        <f t="shared" si="36"/>
        <v>1621.2642022369289</v>
      </c>
      <c r="E81" s="2">
        <f t="shared" si="40"/>
        <v>-233.70050311390014</v>
      </c>
      <c r="F81" s="2">
        <f t="shared" ref="F81:F82" si="53">F80</f>
        <v>1387.5636991230288</v>
      </c>
      <c r="G81" s="29">
        <f t="shared" si="42"/>
        <v>147621.35525192565</v>
      </c>
    </row>
    <row r="82" spans="1:11" x14ac:dyDescent="0.55000000000000004">
      <c r="A82" s="49"/>
      <c r="B82" s="30">
        <v>81</v>
      </c>
      <c r="C82" s="31">
        <f t="shared" si="43"/>
        <v>147621.35525192565</v>
      </c>
      <c r="D82" s="36">
        <f t="shared" si="36"/>
        <v>1623.8349077711821</v>
      </c>
      <c r="E82" s="31">
        <f t="shared" si="40"/>
        <v>-236.27120864815333</v>
      </c>
      <c r="F82" s="31">
        <f t="shared" si="53"/>
        <v>1387.5636991230288</v>
      </c>
      <c r="G82" s="33">
        <f t="shared" si="42"/>
        <v>147857.62646057381</v>
      </c>
    </row>
    <row r="83" spans="1:11" x14ac:dyDescent="0.55000000000000004">
      <c r="A83" s="49">
        <v>28</v>
      </c>
      <c r="B83" s="24">
        <v>82</v>
      </c>
      <c r="C83" s="27">
        <f t="shared" si="43"/>
        <v>147857.62646057381</v>
      </c>
      <c r="D83" s="34">
        <f t="shared" si="36"/>
        <v>1626.4338910663118</v>
      </c>
      <c r="E83" s="27">
        <f t="shared" si="40"/>
        <v>-218.05673645643787</v>
      </c>
      <c r="F83" s="27">
        <f t="shared" ref="F83" si="54">F82*1.015</f>
        <v>1408.377154609874</v>
      </c>
      <c r="G83" s="28">
        <f t="shared" si="42"/>
        <v>148075.68319703024</v>
      </c>
    </row>
    <row r="84" spans="1:11" x14ac:dyDescent="0.55000000000000004">
      <c r="A84" s="49"/>
      <c r="B84" s="3">
        <v>83</v>
      </c>
      <c r="C84" s="2">
        <f t="shared" si="43"/>
        <v>148075.68319703024</v>
      </c>
      <c r="D84" s="35">
        <f t="shared" si="36"/>
        <v>1628.8325151673325</v>
      </c>
      <c r="E84" s="2">
        <f t="shared" si="40"/>
        <v>-220.45536055745856</v>
      </c>
      <c r="F84" s="2">
        <f t="shared" ref="F84:F85" si="55">F83</f>
        <v>1408.377154609874</v>
      </c>
      <c r="G84" s="29">
        <f t="shared" si="42"/>
        <v>148296.13855758769</v>
      </c>
    </row>
    <row r="85" spans="1:11" x14ac:dyDescent="0.55000000000000004">
      <c r="A85" s="49"/>
      <c r="B85" s="30">
        <v>84</v>
      </c>
      <c r="C85" s="31">
        <f t="shared" si="43"/>
        <v>148296.13855758769</v>
      </c>
      <c r="D85" s="36">
        <f t="shared" si="36"/>
        <v>1631.2575241334646</v>
      </c>
      <c r="E85" s="31">
        <f t="shared" si="40"/>
        <v>-222.88036952359062</v>
      </c>
      <c r="F85" s="31">
        <f t="shared" si="55"/>
        <v>1408.377154609874</v>
      </c>
      <c r="G85" s="33">
        <f t="shared" si="42"/>
        <v>148519.01892711129</v>
      </c>
    </row>
    <row r="86" spans="1:11" x14ac:dyDescent="0.55000000000000004">
      <c r="A86" s="49">
        <v>29</v>
      </c>
      <c r="B86" s="24">
        <v>85</v>
      </c>
      <c r="C86" s="27">
        <f t="shared" si="43"/>
        <v>148519.01892711129</v>
      </c>
      <c r="D86" s="34">
        <f t="shared" si="36"/>
        <v>1633.7092081982241</v>
      </c>
      <c r="E86" s="27">
        <f t="shared" si="40"/>
        <v>-204.20639626920229</v>
      </c>
      <c r="F86" s="27">
        <f t="shared" ref="F86" si="56">F85*1.015</f>
        <v>1429.5028119290218</v>
      </c>
      <c r="G86" s="28">
        <f t="shared" si="42"/>
        <v>148723.22532338049</v>
      </c>
    </row>
    <row r="87" spans="1:11" x14ac:dyDescent="0.55000000000000004">
      <c r="A87" s="49"/>
      <c r="B87" s="3">
        <v>86</v>
      </c>
      <c r="C87" s="2">
        <f t="shared" si="43"/>
        <v>148723.22532338049</v>
      </c>
      <c r="D87" s="35">
        <f t="shared" si="36"/>
        <v>1635.9554785571854</v>
      </c>
      <c r="E87" s="2">
        <f t="shared" si="40"/>
        <v>-206.45266662816357</v>
      </c>
      <c r="F87" s="2">
        <f t="shared" ref="F87:F88" si="57">F86</f>
        <v>1429.5028119290218</v>
      </c>
      <c r="G87" s="29">
        <f t="shared" si="42"/>
        <v>148929.67799000867</v>
      </c>
    </row>
    <row r="88" spans="1:11" x14ac:dyDescent="0.55000000000000004">
      <c r="A88" s="49"/>
      <c r="B88" s="30">
        <v>87</v>
      </c>
      <c r="C88" s="31">
        <f t="shared" si="43"/>
        <v>148929.67799000867</v>
      </c>
      <c r="D88" s="36">
        <f t="shared" si="36"/>
        <v>1638.2264578900952</v>
      </c>
      <c r="E88" s="31">
        <f t="shared" si="40"/>
        <v>-208.72364596107332</v>
      </c>
      <c r="F88" s="31">
        <f t="shared" si="57"/>
        <v>1429.5028119290218</v>
      </c>
      <c r="G88" s="33">
        <f t="shared" si="42"/>
        <v>149138.40163596976</v>
      </c>
      <c r="I88" s="5"/>
      <c r="K88" s="6"/>
    </row>
    <row r="89" spans="1:11" x14ac:dyDescent="0.55000000000000004">
      <c r="A89" s="49">
        <v>30</v>
      </c>
      <c r="B89" s="24">
        <v>88</v>
      </c>
      <c r="C89" s="27">
        <f t="shared" si="43"/>
        <v>149138.40163596976</v>
      </c>
      <c r="D89" s="34">
        <f t="shared" si="36"/>
        <v>1640.5224179956672</v>
      </c>
      <c r="E89" s="27">
        <f t="shared" si="40"/>
        <v>-189.57706388771021</v>
      </c>
      <c r="F89" s="27">
        <f t="shared" ref="F89" si="58">F88*1.015</f>
        <v>1450.945354107957</v>
      </c>
      <c r="G89" s="28">
        <f t="shared" si="42"/>
        <v>149327.97869985746</v>
      </c>
    </row>
    <row r="90" spans="1:11" x14ac:dyDescent="0.55000000000000004">
      <c r="A90" s="49"/>
      <c r="B90" s="3">
        <v>89</v>
      </c>
      <c r="C90" s="2">
        <f t="shared" si="43"/>
        <v>149327.97869985746</v>
      </c>
      <c r="D90" s="35">
        <f t="shared" si="36"/>
        <v>1642.6077656984319</v>
      </c>
      <c r="E90" s="2">
        <f t="shared" si="40"/>
        <v>-191.6624115904749</v>
      </c>
      <c r="F90" s="2">
        <f t="shared" ref="F90:F91" si="59">F89</f>
        <v>1450.945354107957</v>
      </c>
      <c r="G90" s="29">
        <f t="shared" si="42"/>
        <v>149519.64111144794</v>
      </c>
    </row>
    <row r="91" spans="1:11" x14ac:dyDescent="0.55000000000000004">
      <c r="A91" s="49"/>
      <c r="B91" s="30">
        <v>90</v>
      </c>
      <c r="C91" s="31">
        <f t="shared" si="43"/>
        <v>149519.64111144794</v>
      </c>
      <c r="D91" s="36">
        <f t="shared" si="36"/>
        <v>1644.7160522259273</v>
      </c>
      <c r="E91" s="31">
        <f t="shared" si="40"/>
        <v>-193.77069811797037</v>
      </c>
      <c r="F91" s="31">
        <f t="shared" si="59"/>
        <v>1450.945354107957</v>
      </c>
      <c r="G91" s="33">
        <f t="shared" si="42"/>
        <v>149713.41180956591</v>
      </c>
    </row>
    <row r="92" spans="1:11" x14ac:dyDescent="0.55000000000000004">
      <c r="A92" s="49">
        <v>31</v>
      </c>
      <c r="B92" s="24">
        <v>91</v>
      </c>
      <c r="C92" s="27">
        <f t="shared" si="43"/>
        <v>149713.41180956591</v>
      </c>
      <c r="D92" s="34">
        <f t="shared" si="36"/>
        <v>1646.847529905225</v>
      </c>
      <c r="E92" s="27">
        <f t="shared" si="40"/>
        <v>-174.13799548564884</v>
      </c>
      <c r="F92" s="27">
        <f t="shared" ref="F92" si="60">F91*1.015</f>
        <v>1472.7095344195761</v>
      </c>
      <c r="G92" s="28">
        <f t="shared" si="42"/>
        <v>149887.54980505156</v>
      </c>
    </row>
    <row r="93" spans="1:11" x14ac:dyDescent="0.55000000000000004">
      <c r="A93" s="49"/>
      <c r="B93" s="3">
        <v>92</v>
      </c>
      <c r="C93" s="2">
        <f t="shared" si="43"/>
        <v>149887.54980505156</v>
      </c>
      <c r="D93" s="35">
        <f t="shared" si="36"/>
        <v>1648.763047855567</v>
      </c>
      <c r="E93" s="2">
        <f t="shared" si="40"/>
        <v>-176.05351343599091</v>
      </c>
      <c r="F93" s="2">
        <f t="shared" ref="F93:F94" si="61">F92</f>
        <v>1472.7095344195761</v>
      </c>
      <c r="G93" s="29">
        <f t="shared" si="42"/>
        <v>150063.60331848756</v>
      </c>
    </row>
    <row r="94" spans="1:11" x14ac:dyDescent="0.55000000000000004">
      <c r="A94" s="49"/>
      <c r="B94" s="30">
        <v>93</v>
      </c>
      <c r="C94" s="31">
        <f t="shared" si="43"/>
        <v>150063.60331848756</v>
      </c>
      <c r="D94" s="36">
        <f t="shared" ref="D94:D121" si="62">C94*0.011</f>
        <v>1650.6996365033631</v>
      </c>
      <c r="E94" s="31">
        <f t="shared" si="40"/>
        <v>-177.99010208378695</v>
      </c>
      <c r="F94" s="31">
        <f t="shared" si="61"/>
        <v>1472.7095344195761</v>
      </c>
      <c r="G94" s="33">
        <f t="shared" si="42"/>
        <v>150241.59342057136</v>
      </c>
    </row>
    <row r="95" spans="1:11" x14ac:dyDescent="0.55000000000000004">
      <c r="A95" s="49">
        <v>32</v>
      </c>
      <c r="B95" s="24">
        <v>94</v>
      </c>
      <c r="C95" s="27">
        <f t="shared" si="43"/>
        <v>150241.59342057136</v>
      </c>
      <c r="D95" s="34">
        <f t="shared" si="62"/>
        <v>1652.6575276262847</v>
      </c>
      <c r="E95" s="27">
        <f t="shared" si="40"/>
        <v>-157.85735019041499</v>
      </c>
      <c r="F95" s="27">
        <f t="shared" ref="F95" si="63">F94*1.015</f>
        <v>1494.8001774358697</v>
      </c>
      <c r="G95" s="28">
        <f t="shared" si="42"/>
        <v>150399.45077076176</v>
      </c>
    </row>
    <row r="96" spans="1:11" x14ac:dyDescent="0.55000000000000004">
      <c r="A96" s="49"/>
      <c r="B96" s="3">
        <v>95</v>
      </c>
      <c r="C96" s="2">
        <f t="shared" si="43"/>
        <v>150399.45077076176</v>
      </c>
      <c r="D96" s="35">
        <f t="shared" si="62"/>
        <v>1654.3939584783793</v>
      </c>
      <c r="E96" s="2">
        <f t="shared" si="40"/>
        <v>-159.59378104250959</v>
      </c>
      <c r="F96" s="2">
        <f t="shared" ref="F96:F97" si="64">F95</f>
        <v>1494.8001774358697</v>
      </c>
      <c r="G96" s="29">
        <f t="shared" si="42"/>
        <v>150559.04455180428</v>
      </c>
    </row>
    <row r="97" spans="1:7" x14ac:dyDescent="0.55000000000000004">
      <c r="A97" s="49"/>
      <c r="B97" s="40">
        <v>96</v>
      </c>
      <c r="C97" s="41">
        <f t="shared" si="43"/>
        <v>150559.04455180428</v>
      </c>
      <c r="D97" s="42">
        <f t="shared" si="62"/>
        <v>1656.1494900698469</v>
      </c>
      <c r="E97" s="41">
        <f t="shared" si="40"/>
        <v>-161.34931263397721</v>
      </c>
      <c r="F97" s="31">
        <f t="shared" si="64"/>
        <v>1494.8001774358697</v>
      </c>
      <c r="G97" s="43">
        <f t="shared" si="42"/>
        <v>150720.39386443826</v>
      </c>
    </row>
    <row r="98" spans="1:7" x14ac:dyDescent="0.55000000000000004">
      <c r="A98" s="49">
        <v>33</v>
      </c>
      <c r="B98" s="24">
        <v>97</v>
      </c>
      <c r="C98" s="27">
        <f t="shared" si="43"/>
        <v>150720.39386443826</v>
      </c>
      <c r="D98" s="34">
        <f t="shared" si="62"/>
        <v>1657.9243325088207</v>
      </c>
      <c r="E98" s="27">
        <f t="shared" si="40"/>
        <v>-140.70215241141318</v>
      </c>
      <c r="F98" s="27">
        <f t="shared" ref="F98" si="65">F97*1.015</f>
        <v>1517.2221800974075</v>
      </c>
      <c r="G98" s="28">
        <f t="shared" si="42"/>
        <v>150861.09601684968</v>
      </c>
    </row>
    <row r="99" spans="1:7" x14ac:dyDescent="0.55000000000000004">
      <c r="A99" s="49"/>
      <c r="B99" s="3">
        <v>98</v>
      </c>
      <c r="C99" s="2">
        <f t="shared" si="43"/>
        <v>150861.09601684968</v>
      </c>
      <c r="D99" s="35">
        <f t="shared" si="62"/>
        <v>1659.4720561853464</v>
      </c>
      <c r="E99" s="2">
        <f t="shared" si="40"/>
        <v>-142.2498760879389</v>
      </c>
      <c r="F99" s="2">
        <f t="shared" ref="F99:F100" si="66">F98</f>
        <v>1517.2221800974075</v>
      </c>
      <c r="G99" s="29">
        <f t="shared" si="42"/>
        <v>151003.34589293762</v>
      </c>
    </row>
    <row r="100" spans="1:7" x14ac:dyDescent="0.55000000000000004">
      <c r="A100" s="49"/>
      <c r="B100" s="30">
        <v>99</v>
      </c>
      <c r="C100" s="31">
        <f t="shared" si="43"/>
        <v>151003.34589293762</v>
      </c>
      <c r="D100" s="36">
        <f t="shared" si="62"/>
        <v>1661.0368048223138</v>
      </c>
      <c r="E100" s="31">
        <f t="shared" si="40"/>
        <v>-143.81462472490625</v>
      </c>
      <c r="F100" s="31">
        <f t="shared" si="66"/>
        <v>1517.2221800974075</v>
      </c>
      <c r="G100" s="33">
        <f t="shared" si="42"/>
        <v>151147.16051766253</v>
      </c>
    </row>
    <row r="101" spans="1:7" x14ac:dyDescent="0.55000000000000004">
      <c r="A101" s="49">
        <v>34</v>
      </c>
      <c r="B101" s="24">
        <v>100</v>
      </c>
      <c r="C101" s="27">
        <f t="shared" si="43"/>
        <v>151147.16051766253</v>
      </c>
      <c r="D101" s="34">
        <f t="shared" si="62"/>
        <v>1662.6187656942877</v>
      </c>
      <c r="E101" s="27">
        <f t="shared" si="40"/>
        <v>-122.63825289541933</v>
      </c>
      <c r="F101" s="27">
        <f t="shared" ref="F101" si="67">F100*1.015</f>
        <v>1539.9805127988684</v>
      </c>
      <c r="G101" s="28">
        <f t="shared" si="42"/>
        <v>151269.79877055794</v>
      </c>
    </row>
    <row r="102" spans="1:7" x14ac:dyDescent="0.55000000000000004">
      <c r="A102" s="49"/>
      <c r="B102" s="3">
        <v>101</v>
      </c>
      <c r="C102" s="2">
        <f t="shared" si="43"/>
        <v>151269.79877055794</v>
      </c>
      <c r="D102" s="35">
        <f t="shared" si="62"/>
        <v>1663.9677864761372</v>
      </c>
      <c r="E102" s="2">
        <f t="shared" si="40"/>
        <v>-123.98727367726883</v>
      </c>
      <c r="F102" s="2">
        <f t="shared" ref="F102:F103" si="68">F101</f>
        <v>1539.9805127988684</v>
      </c>
      <c r="G102" s="29">
        <f t="shared" si="42"/>
        <v>151393.78604423522</v>
      </c>
    </row>
    <row r="103" spans="1:7" x14ac:dyDescent="0.55000000000000004">
      <c r="A103" s="49"/>
      <c r="B103" s="30">
        <v>102</v>
      </c>
      <c r="C103" s="31">
        <f t="shared" si="43"/>
        <v>151393.78604423522</v>
      </c>
      <c r="D103" s="36">
        <f t="shared" si="62"/>
        <v>1665.3316464865875</v>
      </c>
      <c r="E103" s="31">
        <f t="shared" si="40"/>
        <v>-125.35113368771908</v>
      </c>
      <c r="F103" s="31">
        <f t="shared" si="68"/>
        <v>1539.9805127988684</v>
      </c>
      <c r="G103" s="33">
        <f t="shared" si="42"/>
        <v>151519.13717792294</v>
      </c>
    </row>
    <row r="104" spans="1:7" x14ac:dyDescent="0.55000000000000004">
      <c r="A104" s="49">
        <v>35</v>
      </c>
      <c r="B104" s="24">
        <v>103</v>
      </c>
      <c r="C104" s="27">
        <f t="shared" si="43"/>
        <v>151519.13717792294</v>
      </c>
      <c r="D104" s="34">
        <f t="shared" si="62"/>
        <v>1666.7105089571521</v>
      </c>
      <c r="E104" s="27">
        <f t="shared" si="40"/>
        <v>-103.63028846630073</v>
      </c>
      <c r="F104" s="27">
        <f t="shared" ref="F104" si="69">F103*1.015</f>
        <v>1563.0802204908514</v>
      </c>
      <c r="G104" s="28">
        <f t="shared" si="42"/>
        <v>151622.76746638922</v>
      </c>
    </row>
    <row r="105" spans="1:7" x14ac:dyDescent="0.55000000000000004">
      <c r="A105" s="49"/>
      <c r="B105" s="3">
        <v>104</v>
      </c>
      <c r="C105" s="2">
        <f t="shared" si="43"/>
        <v>151622.76746638922</v>
      </c>
      <c r="D105" s="35">
        <f t="shared" si="62"/>
        <v>1667.8504421302814</v>
      </c>
      <c r="E105" s="2">
        <f t="shared" si="40"/>
        <v>-104.77022163943002</v>
      </c>
      <c r="F105" s="2">
        <f t="shared" ref="F105:F106" si="70">F104</f>
        <v>1563.0802204908514</v>
      </c>
      <c r="G105" s="29">
        <f t="shared" si="42"/>
        <v>151727.53768802865</v>
      </c>
    </row>
    <row r="106" spans="1:7" x14ac:dyDescent="0.55000000000000004">
      <c r="A106" s="49"/>
      <c r="B106" s="30">
        <v>105</v>
      </c>
      <c r="C106" s="31">
        <f t="shared" si="43"/>
        <v>151727.53768802865</v>
      </c>
      <c r="D106" s="36">
        <f t="shared" si="62"/>
        <v>1669.002914568315</v>
      </c>
      <c r="E106" s="31">
        <f t="shared" si="40"/>
        <v>-105.92269407746358</v>
      </c>
      <c r="F106" s="31">
        <f t="shared" si="70"/>
        <v>1563.0802204908514</v>
      </c>
      <c r="G106" s="33">
        <f t="shared" si="42"/>
        <v>151833.4603821061</v>
      </c>
    </row>
    <row r="107" spans="1:7" x14ac:dyDescent="0.55000000000000004">
      <c r="A107" s="49">
        <v>36</v>
      </c>
      <c r="B107" s="24">
        <v>106</v>
      </c>
      <c r="C107" s="27">
        <f t="shared" si="43"/>
        <v>151833.4603821061</v>
      </c>
      <c r="D107" s="34">
        <f t="shared" si="62"/>
        <v>1670.168064203167</v>
      </c>
      <c r="E107" s="27">
        <f t="shared" si="40"/>
        <v>-83.641640404953023</v>
      </c>
      <c r="F107" s="27">
        <f t="shared" ref="F107" si="71">F106*1.015</f>
        <v>1586.526423798214</v>
      </c>
      <c r="G107" s="28">
        <f t="shared" si="42"/>
        <v>151917.10202251107</v>
      </c>
    </row>
    <row r="108" spans="1:7" x14ac:dyDescent="0.55000000000000004">
      <c r="A108" s="49"/>
      <c r="B108" s="3">
        <v>107</v>
      </c>
      <c r="C108" s="2">
        <f t="shared" si="43"/>
        <v>151917.10202251107</v>
      </c>
      <c r="D108" s="35">
        <f t="shared" si="62"/>
        <v>1671.0881222476216</v>
      </c>
      <c r="E108" s="2">
        <f t="shared" si="40"/>
        <v>-84.561698449407686</v>
      </c>
      <c r="F108" s="2">
        <f t="shared" ref="F108:F109" si="72">F107</f>
        <v>1586.526423798214</v>
      </c>
      <c r="G108" s="29">
        <f t="shared" si="42"/>
        <v>152001.66372096047</v>
      </c>
    </row>
    <row r="109" spans="1:7" x14ac:dyDescent="0.55000000000000004">
      <c r="A109" s="49"/>
      <c r="B109" s="30">
        <v>108</v>
      </c>
      <c r="C109" s="31">
        <f t="shared" si="43"/>
        <v>152001.66372096047</v>
      </c>
      <c r="D109" s="36">
        <f t="shared" si="62"/>
        <v>1672.0183009305651</v>
      </c>
      <c r="E109" s="31">
        <f t="shared" si="40"/>
        <v>-85.491877132351192</v>
      </c>
      <c r="F109" s="31">
        <f t="shared" si="72"/>
        <v>1586.526423798214</v>
      </c>
      <c r="G109" s="33">
        <f t="shared" si="42"/>
        <v>152087.15559809282</v>
      </c>
    </row>
    <row r="110" spans="1:7" x14ac:dyDescent="0.55000000000000004">
      <c r="A110" s="49">
        <v>37</v>
      </c>
      <c r="B110" s="24">
        <v>109</v>
      </c>
      <c r="C110" s="27">
        <f t="shared" si="43"/>
        <v>152087.15559809282</v>
      </c>
      <c r="D110" s="34">
        <f t="shared" si="62"/>
        <v>1672.9587115790209</v>
      </c>
      <c r="E110" s="27">
        <f t="shared" si="40"/>
        <v>-62.634391423833904</v>
      </c>
      <c r="F110" s="27">
        <f t="shared" ref="F110" si="73">F109*1.015</f>
        <v>1610.324320155187</v>
      </c>
      <c r="G110" s="28">
        <f t="shared" si="42"/>
        <v>152149.78998951666</v>
      </c>
    </row>
    <row r="111" spans="1:7" x14ac:dyDescent="0.55000000000000004">
      <c r="A111" s="49"/>
      <c r="B111" s="3">
        <v>110</v>
      </c>
      <c r="C111" s="2">
        <f t="shared" si="43"/>
        <v>152149.78998951666</v>
      </c>
      <c r="D111" s="35">
        <f t="shared" si="62"/>
        <v>1673.6476898846831</v>
      </c>
      <c r="E111" s="2">
        <f t="shared" si="40"/>
        <v>-63.323369729496108</v>
      </c>
      <c r="F111" s="2">
        <f t="shared" ref="F111:F112" si="74">F110</f>
        <v>1610.324320155187</v>
      </c>
      <c r="G111" s="29">
        <f t="shared" si="42"/>
        <v>152213.11335924617</v>
      </c>
    </row>
    <row r="112" spans="1:7" x14ac:dyDescent="0.55000000000000004">
      <c r="A112" s="49"/>
      <c r="B112" s="30">
        <v>111</v>
      </c>
      <c r="C112" s="31">
        <f t="shared" si="43"/>
        <v>152213.11335924617</v>
      </c>
      <c r="D112" s="36">
        <f t="shared" si="62"/>
        <v>1674.3442469517079</v>
      </c>
      <c r="E112" s="31">
        <f t="shared" si="40"/>
        <v>-64.019926796520849</v>
      </c>
      <c r="F112" s="31">
        <f t="shared" si="74"/>
        <v>1610.324320155187</v>
      </c>
      <c r="G112" s="33">
        <f t="shared" si="42"/>
        <v>152277.13328604269</v>
      </c>
    </row>
    <row r="113" spans="1:7" x14ac:dyDescent="0.55000000000000004">
      <c r="A113" s="49">
        <v>38</v>
      </c>
      <c r="B113" s="24">
        <v>112</v>
      </c>
      <c r="C113" s="27">
        <f t="shared" si="43"/>
        <v>152277.13328604269</v>
      </c>
      <c r="D113" s="34">
        <f t="shared" si="62"/>
        <v>1675.0484661464695</v>
      </c>
      <c r="E113" s="27">
        <f t="shared" si="40"/>
        <v>-40.569281188954847</v>
      </c>
      <c r="F113" s="27">
        <f t="shared" ref="F113" si="75">F112*1.015</f>
        <v>1634.4791849575147</v>
      </c>
      <c r="G113" s="28">
        <f t="shared" si="42"/>
        <v>152317.70256723164</v>
      </c>
    </row>
    <row r="114" spans="1:7" x14ac:dyDescent="0.55000000000000004">
      <c r="A114" s="49"/>
      <c r="B114" s="3">
        <v>113</v>
      </c>
      <c r="C114" s="2">
        <f t="shared" si="43"/>
        <v>152317.70256723164</v>
      </c>
      <c r="D114" s="35">
        <f t="shared" si="62"/>
        <v>1675.4947282395478</v>
      </c>
      <c r="E114" s="2">
        <f t="shared" si="40"/>
        <v>-41.01554328203315</v>
      </c>
      <c r="F114" s="2">
        <f t="shared" ref="F114:F115" si="76">F113</f>
        <v>1634.4791849575147</v>
      </c>
      <c r="G114" s="29">
        <f t="shared" si="42"/>
        <v>152358.71811051367</v>
      </c>
    </row>
    <row r="115" spans="1:7" x14ac:dyDescent="0.55000000000000004">
      <c r="A115" s="49"/>
      <c r="B115" s="30">
        <v>114</v>
      </c>
      <c r="C115" s="31">
        <f t="shared" si="43"/>
        <v>152358.71811051367</v>
      </c>
      <c r="D115" s="36">
        <f t="shared" si="62"/>
        <v>1675.9458992156503</v>
      </c>
      <c r="E115" s="31">
        <f t="shared" si="40"/>
        <v>-41.466714258135653</v>
      </c>
      <c r="F115" s="31">
        <f t="shared" si="76"/>
        <v>1634.4791849575147</v>
      </c>
      <c r="G115" s="33">
        <f t="shared" si="42"/>
        <v>152400.1848247718</v>
      </c>
    </row>
    <row r="116" spans="1:7" x14ac:dyDescent="0.55000000000000004">
      <c r="A116" s="49">
        <v>39</v>
      </c>
      <c r="B116" s="24">
        <v>115</v>
      </c>
      <c r="C116" s="27">
        <f t="shared" si="43"/>
        <v>152400.1848247718</v>
      </c>
      <c r="D116" s="34">
        <f t="shared" si="62"/>
        <v>1676.4020330724898</v>
      </c>
      <c r="E116" s="27">
        <f t="shared" si="40"/>
        <v>-17.405660340612485</v>
      </c>
      <c r="F116" s="27">
        <f t="shared" ref="F116" si="77">F115*1.015</f>
        <v>1658.9963727318773</v>
      </c>
      <c r="G116" s="28">
        <f t="shared" si="42"/>
        <v>152417.59048511242</v>
      </c>
    </row>
    <row r="117" spans="1:7" x14ac:dyDescent="0.55000000000000004">
      <c r="A117" s="49"/>
      <c r="B117" s="3">
        <v>116</v>
      </c>
      <c r="C117" s="2">
        <f t="shared" si="43"/>
        <v>152417.59048511242</v>
      </c>
      <c r="D117" s="35">
        <f t="shared" si="62"/>
        <v>1676.5934953362366</v>
      </c>
      <c r="E117" s="2">
        <f t="shared" si="40"/>
        <v>-17.597122604359356</v>
      </c>
      <c r="F117" s="2">
        <f t="shared" ref="F117:F118" si="78">F116</f>
        <v>1658.9963727318773</v>
      </c>
      <c r="G117" s="29">
        <f t="shared" si="42"/>
        <v>152435.18760771677</v>
      </c>
    </row>
    <row r="118" spans="1:7" x14ac:dyDescent="0.55000000000000004">
      <c r="A118" s="49"/>
      <c r="B118" s="30">
        <v>117</v>
      </c>
      <c r="C118" s="31">
        <f t="shared" si="43"/>
        <v>152435.18760771677</v>
      </c>
      <c r="D118" s="36">
        <f t="shared" si="62"/>
        <v>1676.7870636848843</v>
      </c>
      <c r="E118" s="31">
        <f t="shared" si="40"/>
        <v>-17.790690953007015</v>
      </c>
      <c r="F118" s="31">
        <f t="shared" si="78"/>
        <v>1658.9963727318773</v>
      </c>
      <c r="G118" s="33">
        <f t="shared" si="42"/>
        <v>152452.97829866977</v>
      </c>
    </row>
    <row r="119" spans="1:7" x14ac:dyDescent="0.55000000000000004">
      <c r="A119" s="49">
        <v>40</v>
      </c>
      <c r="B119" s="24">
        <v>118</v>
      </c>
      <c r="C119" s="27">
        <f t="shared" si="43"/>
        <v>152452.97829866977</v>
      </c>
      <c r="D119" s="34">
        <f t="shared" si="62"/>
        <v>1676.9827612853674</v>
      </c>
      <c r="E119" s="27">
        <f t="shared" si="40"/>
        <v>6.8985570374879899</v>
      </c>
      <c r="F119" s="27">
        <f t="shared" ref="F119" si="79">F118*1.015</f>
        <v>1683.8813183228553</v>
      </c>
      <c r="G119" s="28">
        <f t="shared" si="42"/>
        <v>152446.07974163227</v>
      </c>
    </row>
    <row r="120" spans="1:7" x14ac:dyDescent="0.55000000000000004">
      <c r="A120" s="49"/>
      <c r="B120" s="3">
        <v>119</v>
      </c>
      <c r="C120" s="2">
        <f t="shared" si="43"/>
        <v>152446.07974163227</v>
      </c>
      <c r="D120" s="35">
        <f t="shared" si="62"/>
        <v>1676.906877157955</v>
      </c>
      <c r="E120" s="2">
        <f t="shared" si="40"/>
        <v>6.9744411649003268</v>
      </c>
      <c r="F120" s="2">
        <f t="shared" ref="F120:F121" si="80">F119</f>
        <v>1683.8813183228553</v>
      </c>
      <c r="G120" s="29">
        <f t="shared" si="42"/>
        <v>152439.10530046737</v>
      </c>
    </row>
    <row r="121" spans="1:7" x14ac:dyDescent="0.55000000000000004">
      <c r="A121" s="49"/>
      <c r="B121" s="30">
        <v>120</v>
      </c>
      <c r="C121" s="31">
        <f t="shared" si="43"/>
        <v>152439.10530046737</v>
      </c>
      <c r="D121" s="36">
        <f t="shared" si="62"/>
        <v>1676.8301583051409</v>
      </c>
      <c r="E121" s="31">
        <f t="shared" si="40"/>
        <v>7.0511600177144373</v>
      </c>
      <c r="F121" s="31">
        <f t="shared" si="80"/>
        <v>1683.8813183228553</v>
      </c>
      <c r="G121" s="33">
        <f t="shared" si="42"/>
        <v>152432.05414044965</v>
      </c>
    </row>
    <row r="122" spans="1:7" x14ac:dyDescent="0.55000000000000004">
      <c r="A122" s="49">
        <v>41</v>
      </c>
      <c r="B122" s="24">
        <v>121</v>
      </c>
      <c r="C122" s="27">
        <f t="shared" si="43"/>
        <v>152432.05414044965</v>
      </c>
      <c r="D122" s="37">
        <f t="shared" ref="D122:D153" si="81">C122*0.01</f>
        <v>1524.3205414044965</v>
      </c>
      <c r="E122" s="27">
        <f t="shared" si="40"/>
        <v>184.8189966932016</v>
      </c>
      <c r="F122" s="27">
        <f t="shared" ref="F122" si="82">F121*1.015</f>
        <v>1709.1395380976981</v>
      </c>
      <c r="G122" s="28">
        <f t="shared" si="42"/>
        <v>152247.23514375644</v>
      </c>
    </row>
    <row r="123" spans="1:7" x14ac:dyDescent="0.55000000000000004">
      <c r="A123" s="49"/>
      <c r="B123" s="3">
        <v>122</v>
      </c>
      <c r="C123" s="2">
        <f t="shared" si="43"/>
        <v>152247.23514375644</v>
      </c>
      <c r="D123" s="38">
        <f t="shared" si="81"/>
        <v>1522.4723514375644</v>
      </c>
      <c r="E123" s="2">
        <f t="shared" si="40"/>
        <v>186.66718666013367</v>
      </c>
      <c r="F123" s="2">
        <f t="shared" ref="F123:F124" si="83">F122</f>
        <v>1709.1395380976981</v>
      </c>
      <c r="G123" s="29">
        <f t="shared" si="42"/>
        <v>152060.5679570963</v>
      </c>
    </row>
    <row r="124" spans="1:7" x14ac:dyDescent="0.55000000000000004">
      <c r="A124" s="49"/>
      <c r="B124" s="30">
        <v>123</v>
      </c>
      <c r="C124" s="31">
        <f t="shared" si="43"/>
        <v>152060.5679570963</v>
      </c>
      <c r="D124" s="39">
        <f t="shared" si="81"/>
        <v>1520.605679570963</v>
      </c>
      <c r="E124" s="31">
        <f t="shared" si="40"/>
        <v>188.533858526735</v>
      </c>
      <c r="F124" s="31">
        <f t="shared" si="83"/>
        <v>1709.1395380976981</v>
      </c>
      <c r="G124" s="33">
        <f t="shared" si="42"/>
        <v>151872.03409856957</v>
      </c>
    </row>
    <row r="125" spans="1:7" x14ac:dyDescent="0.55000000000000004">
      <c r="A125" s="49">
        <v>42</v>
      </c>
      <c r="B125" s="24">
        <v>124</v>
      </c>
      <c r="C125" s="27">
        <f t="shared" si="43"/>
        <v>151872.03409856957</v>
      </c>
      <c r="D125" s="37">
        <f t="shared" si="81"/>
        <v>1518.7203409856957</v>
      </c>
      <c r="E125" s="27">
        <f t="shared" si="40"/>
        <v>216.05629018346781</v>
      </c>
      <c r="F125" s="27">
        <f t="shared" ref="F125" si="84">F124*1.015</f>
        <v>1734.7766311691635</v>
      </c>
      <c r="G125" s="28">
        <f t="shared" si="42"/>
        <v>151655.97780838609</v>
      </c>
    </row>
    <row r="126" spans="1:7" x14ac:dyDescent="0.55000000000000004">
      <c r="A126" s="49"/>
      <c r="B126" s="3">
        <v>125</v>
      </c>
      <c r="C126" s="2">
        <f t="shared" si="43"/>
        <v>151655.97780838609</v>
      </c>
      <c r="D126" s="38">
        <f t="shared" si="81"/>
        <v>1516.5597780838609</v>
      </c>
      <c r="E126" s="2">
        <f t="shared" si="40"/>
        <v>218.21685308530255</v>
      </c>
      <c r="F126" s="2">
        <f t="shared" ref="F126:F127" si="85">F125</f>
        <v>1734.7766311691635</v>
      </c>
      <c r="G126" s="29">
        <f t="shared" si="42"/>
        <v>151437.76095530079</v>
      </c>
    </row>
    <row r="127" spans="1:7" x14ac:dyDescent="0.55000000000000004">
      <c r="A127" s="49"/>
      <c r="B127" s="30">
        <v>126</v>
      </c>
      <c r="C127" s="31">
        <f t="shared" si="43"/>
        <v>151437.76095530079</v>
      </c>
      <c r="D127" s="39">
        <f t="shared" si="81"/>
        <v>1514.3776095530079</v>
      </c>
      <c r="E127" s="31">
        <f t="shared" si="40"/>
        <v>220.39902161615555</v>
      </c>
      <c r="F127" s="31">
        <f t="shared" si="85"/>
        <v>1734.7766311691635</v>
      </c>
      <c r="G127" s="33">
        <f t="shared" si="42"/>
        <v>151217.36193368465</v>
      </c>
    </row>
    <row r="128" spans="1:7" x14ac:dyDescent="0.55000000000000004">
      <c r="A128" s="49">
        <v>43</v>
      </c>
      <c r="B128" s="24">
        <v>127</v>
      </c>
      <c r="C128" s="27">
        <f t="shared" si="43"/>
        <v>151217.36193368465</v>
      </c>
      <c r="D128" s="37">
        <f t="shared" si="81"/>
        <v>1512.1736193368465</v>
      </c>
      <c r="E128" s="27">
        <f t="shared" si="40"/>
        <v>248.62466129985432</v>
      </c>
      <c r="F128" s="27">
        <f t="shared" ref="F128" si="86">F127*1.015</f>
        <v>1760.7982806367008</v>
      </c>
      <c r="G128" s="28">
        <f t="shared" si="42"/>
        <v>150968.73727238478</v>
      </c>
    </row>
    <row r="129" spans="1:7" x14ac:dyDescent="0.55000000000000004">
      <c r="A129" s="49"/>
      <c r="B129" s="3">
        <v>128</v>
      </c>
      <c r="C129" s="2">
        <f t="shared" si="43"/>
        <v>150968.73727238478</v>
      </c>
      <c r="D129" s="38">
        <f t="shared" si="81"/>
        <v>1509.6873727238478</v>
      </c>
      <c r="E129" s="2">
        <f t="shared" si="40"/>
        <v>251.11090791285301</v>
      </c>
      <c r="F129" s="2">
        <f t="shared" ref="F129:F130" si="87">F128</f>
        <v>1760.7982806367008</v>
      </c>
      <c r="G129" s="29">
        <f t="shared" si="42"/>
        <v>150717.62636447191</v>
      </c>
    </row>
    <row r="130" spans="1:7" x14ac:dyDescent="0.55000000000000004">
      <c r="A130" s="49"/>
      <c r="B130" s="30">
        <v>129</v>
      </c>
      <c r="C130" s="31">
        <f t="shared" si="43"/>
        <v>150717.62636447191</v>
      </c>
      <c r="D130" s="39">
        <f t="shared" si="81"/>
        <v>1507.1762636447193</v>
      </c>
      <c r="E130" s="31">
        <f t="shared" ref="E130:E193" si="88">F130-D130</f>
        <v>253.62201699198158</v>
      </c>
      <c r="F130" s="31">
        <f t="shared" si="87"/>
        <v>1760.7982806367008</v>
      </c>
      <c r="G130" s="33">
        <f t="shared" ref="G130:G193" si="89">C130-E130</f>
        <v>150464.00434747993</v>
      </c>
    </row>
    <row r="131" spans="1:7" x14ac:dyDescent="0.55000000000000004">
      <c r="A131" s="49">
        <v>44</v>
      </c>
      <c r="B131" s="24">
        <v>130</v>
      </c>
      <c r="C131" s="27">
        <f t="shared" ref="C131:C194" si="90">G130</f>
        <v>150464.00434747993</v>
      </c>
      <c r="D131" s="37">
        <f t="shared" si="81"/>
        <v>1504.6400434747993</v>
      </c>
      <c r="E131" s="27">
        <f t="shared" si="88"/>
        <v>282.57021137145193</v>
      </c>
      <c r="F131" s="27">
        <f t="shared" ref="F131" si="91">F130*1.015</f>
        <v>1787.2102548462512</v>
      </c>
      <c r="G131" s="28">
        <f t="shared" si="89"/>
        <v>150181.43413610847</v>
      </c>
    </row>
    <row r="132" spans="1:7" x14ac:dyDescent="0.55000000000000004">
      <c r="A132" s="49"/>
      <c r="B132" s="3">
        <v>131</v>
      </c>
      <c r="C132" s="2">
        <f t="shared" si="90"/>
        <v>150181.43413610847</v>
      </c>
      <c r="D132" s="38">
        <f t="shared" si="81"/>
        <v>1501.8143413610846</v>
      </c>
      <c r="E132" s="2">
        <f t="shared" si="88"/>
        <v>285.3959134851666</v>
      </c>
      <c r="F132" s="2">
        <f t="shared" ref="F132:F133" si="92">F131</f>
        <v>1787.2102548462512</v>
      </c>
      <c r="G132" s="29">
        <f t="shared" si="89"/>
        <v>149896.03822262329</v>
      </c>
    </row>
    <row r="133" spans="1:7" x14ac:dyDescent="0.55000000000000004">
      <c r="A133" s="49"/>
      <c r="B133" s="30">
        <v>132</v>
      </c>
      <c r="C133" s="31">
        <f t="shared" si="90"/>
        <v>149896.03822262329</v>
      </c>
      <c r="D133" s="39">
        <f t="shared" si="81"/>
        <v>1498.9603822262329</v>
      </c>
      <c r="E133" s="31">
        <f t="shared" si="88"/>
        <v>288.24987262001832</v>
      </c>
      <c r="F133" s="31">
        <f t="shared" si="92"/>
        <v>1787.2102548462512</v>
      </c>
      <c r="G133" s="33">
        <f t="shared" si="89"/>
        <v>149607.78835000328</v>
      </c>
    </row>
    <row r="134" spans="1:7" x14ac:dyDescent="0.55000000000000004">
      <c r="A134" s="49">
        <v>45</v>
      </c>
      <c r="B134" s="24">
        <v>133</v>
      </c>
      <c r="C134" s="27">
        <f t="shared" si="90"/>
        <v>149607.78835000328</v>
      </c>
      <c r="D134" s="37">
        <f t="shared" si="81"/>
        <v>1496.0778835000328</v>
      </c>
      <c r="E134" s="27">
        <f t="shared" si="88"/>
        <v>317.94052516891202</v>
      </c>
      <c r="F134" s="27">
        <f t="shared" ref="F134" si="93">F133*1.015</f>
        <v>1814.0184086689449</v>
      </c>
      <c r="G134" s="28">
        <f t="shared" si="89"/>
        <v>149289.84782483437</v>
      </c>
    </row>
    <row r="135" spans="1:7" x14ac:dyDescent="0.55000000000000004">
      <c r="A135" s="49"/>
      <c r="B135" s="3">
        <v>134</v>
      </c>
      <c r="C135" s="2">
        <f t="shared" si="90"/>
        <v>149289.84782483437</v>
      </c>
      <c r="D135" s="38">
        <f t="shared" si="81"/>
        <v>1492.8984782483437</v>
      </c>
      <c r="E135" s="2">
        <f t="shared" si="88"/>
        <v>321.11993042060112</v>
      </c>
      <c r="F135" s="2">
        <f t="shared" ref="F135:F136" si="94">F134</f>
        <v>1814.0184086689449</v>
      </c>
      <c r="G135" s="29">
        <f t="shared" si="89"/>
        <v>148968.72789441378</v>
      </c>
    </row>
    <row r="136" spans="1:7" x14ac:dyDescent="0.55000000000000004">
      <c r="A136" s="49"/>
      <c r="B136" s="30">
        <v>135</v>
      </c>
      <c r="C136" s="31">
        <f t="shared" si="90"/>
        <v>148968.72789441378</v>
      </c>
      <c r="D136" s="39">
        <f t="shared" si="81"/>
        <v>1489.6872789441379</v>
      </c>
      <c r="E136" s="31">
        <f t="shared" si="88"/>
        <v>324.33112972480694</v>
      </c>
      <c r="F136" s="31">
        <f t="shared" si="94"/>
        <v>1814.0184086689449</v>
      </c>
      <c r="G136" s="33">
        <f t="shared" si="89"/>
        <v>148644.39676468898</v>
      </c>
    </row>
    <row r="137" spans="1:7" x14ac:dyDescent="0.55000000000000004">
      <c r="A137" s="49">
        <v>46</v>
      </c>
      <c r="B137" s="24">
        <v>136</v>
      </c>
      <c r="C137" s="27">
        <f t="shared" si="90"/>
        <v>148644.39676468898</v>
      </c>
      <c r="D137" s="37">
        <f t="shared" si="81"/>
        <v>1486.4439676468899</v>
      </c>
      <c r="E137" s="27">
        <f t="shared" si="88"/>
        <v>354.78471715208889</v>
      </c>
      <c r="F137" s="27">
        <f t="shared" ref="F137" si="95">F136*1.015</f>
        <v>1841.2286847989787</v>
      </c>
      <c r="G137" s="28">
        <f t="shared" si="89"/>
        <v>148289.61204753688</v>
      </c>
    </row>
    <row r="138" spans="1:7" x14ac:dyDescent="0.55000000000000004">
      <c r="A138" s="49"/>
      <c r="B138" s="3">
        <v>137</v>
      </c>
      <c r="C138" s="2">
        <f t="shared" si="90"/>
        <v>148289.61204753688</v>
      </c>
      <c r="D138" s="38">
        <f t="shared" si="81"/>
        <v>1482.8961204753689</v>
      </c>
      <c r="E138" s="2">
        <f t="shared" si="88"/>
        <v>358.33256432360986</v>
      </c>
      <c r="F138" s="2">
        <f t="shared" ref="F138:F139" si="96">F137</f>
        <v>1841.2286847989787</v>
      </c>
      <c r="G138" s="29">
        <f t="shared" si="89"/>
        <v>147931.27948321326</v>
      </c>
    </row>
    <row r="139" spans="1:7" x14ac:dyDescent="0.55000000000000004">
      <c r="A139" s="49"/>
      <c r="B139" s="30">
        <v>138</v>
      </c>
      <c r="C139" s="31">
        <f t="shared" si="90"/>
        <v>147931.27948321326</v>
      </c>
      <c r="D139" s="39">
        <f t="shared" si="81"/>
        <v>1479.3127948321326</v>
      </c>
      <c r="E139" s="31">
        <f t="shared" si="88"/>
        <v>361.91588996684618</v>
      </c>
      <c r="F139" s="31">
        <f t="shared" si="96"/>
        <v>1841.2286847989787</v>
      </c>
      <c r="G139" s="33">
        <f t="shared" si="89"/>
        <v>147569.36359324641</v>
      </c>
    </row>
    <row r="140" spans="1:7" x14ac:dyDescent="0.55000000000000004">
      <c r="A140" s="49">
        <v>47</v>
      </c>
      <c r="B140" s="24">
        <v>139</v>
      </c>
      <c r="C140" s="27">
        <f t="shared" si="90"/>
        <v>147569.36359324641</v>
      </c>
      <c r="D140" s="37">
        <f t="shared" si="81"/>
        <v>1475.6936359324641</v>
      </c>
      <c r="E140" s="27">
        <f t="shared" si="88"/>
        <v>393.15347913849928</v>
      </c>
      <c r="F140" s="27">
        <f t="shared" ref="F140" si="97">F139*1.015</f>
        <v>1868.8471150709634</v>
      </c>
      <c r="G140" s="28">
        <f t="shared" si="89"/>
        <v>147176.2101141079</v>
      </c>
    </row>
    <row r="141" spans="1:7" x14ac:dyDescent="0.55000000000000004">
      <c r="A141" s="49"/>
      <c r="B141" s="3">
        <v>140</v>
      </c>
      <c r="C141" s="2">
        <f t="shared" si="90"/>
        <v>147176.2101141079</v>
      </c>
      <c r="D141" s="38">
        <f t="shared" si="81"/>
        <v>1471.762101141079</v>
      </c>
      <c r="E141" s="2">
        <f t="shared" si="88"/>
        <v>397.08501392988433</v>
      </c>
      <c r="F141" s="2">
        <f t="shared" ref="F141:F142" si="98">F140</f>
        <v>1868.8471150709634</v>
      </c>
      <c r="G141" s="29">
        <f t="shared" si="89"/>
        <v>146779.12510017803</v>
      </c>
    </row>
    <row r="142" spans="1:7" x14ac:dyDescent="0.55000000000000004">
      <c r="A142" s="49"/>
      <c r="B142" s="30">
        <v>141</v>
      </c>
      <c r="C142" s="31">
        <f t="shared" si="90"/>
        <v>146779.12510017803</v>
      </c>
      <c r="D142" s="39">
        <f t="shared" si="81"/>
        <v>1467.7912510017804</v>
      </c>
      <c r="E142" s="31">
        <f t="shared" si="88"/>
        <v>401.05586406918292</v>
      </c>
      <c r="F142" s="31">
        <f t="shared" si="98"/>
        <v>1868.8471150709634</v>
      </c>
      <c r="G142" s="33">
        <f t="shared" si="89"/>
        <v>146378.06923610886</v>
      </c>
    </row>
    <row r="143" spans="1:7" x14ac:dyDescent="0.55000000000000004">
      <c r="A143" s="49">
        <v>48</v>
      </c>
      <c r="B143" s="24">
        <v>142</v>
      </c>
      <c r="C143" s="27">
        <f t="shared" si="90"/>
        <v>146378.06923610886</v>
      </c>
      <c r="D143" s="37">
        <f t="shared" si="81"/>
        <v>1463.7806923610885</v>
      </c>
      <c r="E143" s="27">
        <f t="shared" si="88"/>
        <v>433.09912943593918</v>
      </c>
      <c r="F143" s="27">
        <f t="shared" ref="F143" si="99">F142*1.015</f>
        <v>1896.8798217970277</v>
      </c>
      <c r="G143" s="28">
        <f t="shared" si="89"/>
        <v>145944.97010667293</v>
      </c>
    </row>
    <row r="144" spans="1:7" x14ac:dyDescent="0.55000000000000004">
      <c r="A144" s="49"/>
      <c r="B144" s="3">
        <v>143</v>
      </c>
      <c r="C144" s="2">
        <f t="shared" si="90"/>
        <v>145944.97010667293</v>
      </c>
      <c r="D144" s="38">
        <f t="shared" si="81"/>
        <v>1459.4497010667294</v>
      </c>
      <c r="E144" s="2">
        <f t="shared" si="88"/>
        <v>437.43012073029831</v>
      </c>
      <c r="F144" s="2">
        <f t="shared" ref="F144:F145" si="100">F143</f>
        <v>1896.8798217970277</v>
      </c>
      <c r="G144" s="29">
        <f t="shared" si="89"/>
        <v>145507.53998594263</v>
      </c>
    </row>
    <row r="145" spans="1:7" x14ac:dyDescent="0.55000000000000004">
      <c r="A145" s="49"/>
      <c r="B145" s="30">
        <v>144</v>
      </c>
      <c r="C145" s="31">
        <f t="shared" si="90"/>
        <v>145507.53998594263</v>
      </c>
      <c r="D145" s="39">
        <f t="shared" si="81"/>
        <v>1455.0753998594262</v>
      </c>
      <c r="E145" s="31">
        <f t="shared" si="88"/>
        <v>441.80442193760155</v>
      </c>
      <c r="F145" s="31">
        <f t="shared" si="100"/>
        <v>1896.8798217970277</v>
      </c>
      <c r="G145" s="33">
        <f t="shared" si="89"/>
        <v>145065.73556400504</v>
      </c>
    </row>
    <row r="146" spans="1:7" x14ac:dyDescent="0.55000000000000004">
      <c r="A146" s="49">
        <v>49</v>
      </c>
      <c r="B146" s="24">
        <v>145</v>
      </c>
      <c r="C146" s="27">
        <f t="shared" si="90"/>
        <v>145065.73556400504</v>
      </c>
      <c r="D146" s="37">
        <f t="shared" si="81"/>
        <v>1450.6573556400504</v>
      </c>
      <c r="E146" s="27">
        <f t="shared" si="88"/>
        <v>474.67566348393257</v>
      </c>
      <c r="F146" s="27">
        <f t="shared" ref="F146" si="101">F145*1.015</f>
        <v>1925.3330191239829</v>
      </c>
      <c r="G146" s="28">
        <f t="shared" si="89"/>
        <v>144591.0599005211</v>
      </c>
    </row>
    <row r="147" spans="1:7" x14ac:dyDescent="0.55000000000000004">
      <c r="A147" s="49"/>
      <c r="B147" s="3">
        <v>146</v>
      </c>
      <c r="C147" s="2">
        <f t="shared" si="90"/>
        <v>144591.0599005211</v>
      </c>
      <c r="D147" s="38">
        <f t="shared" si="81"/>
        <v>1445.910599005211</v>
      </c>
      <c r="E147" s="2">
        <f t="shared" si="88"/>
        <v>479.42242011877192</v>
      </c>
      <c r="F147" s="2">
        <f t="shared" ref="F147:F148" si="102">F146</f>
        <v>1925.3330191239829</v>
      </c>
      <c r="G147" s="29">
        <f t="shared" si="89"/>
        <v>144111.63748040234</v>
      </c>
    </row>
    <row r="148" spans="1:7" x14ac:dyDescent="0.55000000000000004">
      <c r="A148" s="49"/>
      <c r="B148" s="30">
        <v>147</v>
      </c>
      <c r="C148" s="31">
        <f t="shared" si="90"/>
        <v>144111.63748040234</v>
      </c>
      <c r="D148" s="39">
        <f t="shared" si="81"/>
        <v>1441.1163748040233</v>
      </c>
      <c r="E148" s="31">
        <f t="shared" si="88"/>
        <v>484.21664431995964</v>
      </c>
      <c r="F148" s="31">
        <f t="shared" si="102"/>
        <v>1925.3330191239829</v>
      </c>
      <c r="G148" s="33">
        <f t="shared" si="89"/>
        <v>143627.42083608237</v>
      </c>
    </row>
    <row r="149" spans="1:7" x14ac:dyDescent="0.55000000000000004">
      <c r="A149" s="49">
        <v>50</v>
      </c>
      <c r="B149" s="24">
        <v>148</v>
      </c>
      <c r="C149" s="27">
        <f t="shared" si="90"/>
        <v>143627.42083608237</v>
      </c>
      <c r="D149" s="37">
        <f t="shared" si="81"/>
        <v>1436.2742083608236</v>
      </c>
      <c r="E149" s="27">
        <f t="shared" si="88"/>
        <v>517.93880605001891</v>
      </c>
      <c r="F149" s="27">
        <f t="shared" ref="F149" si="103">F148*1.015</f>
        <v>1954.2130144108426</v>
      </c>
      <c r="G149" s="28">
        <f t="shared" si="89"/>
        <v>143109.48203003235</v>
      </c>
    </row>
    <row r="150" spans="1:7" x14ac:dyDescent="0.55000000000000004">
      <c r="A150" s="49"/>
      <c r="B150" s="3">
        <v>149</v>
      </c>
      <c r="C150" s="2">
        <f t="shared" si="90"/>
        <v>143109.48203003235</v>
      </c>
      <c r="D150" s="38">
        <f t="shared" si="81"/>
        <v>1431.0948203003236</v>
      </c>
      <c r="E150" s="2">
        <f t="shared" si="88"/>
        <v>523.11819411051897</v>
      </c>
      <c r="F150" s="2">
        <f t="shared" ref="F150:F151" si="104">F149</f>
        <v>1954.2130144108426</v>
      </c>
      <c r="G150" s="29">
        <f t="shared" si="89"/>
        <v>142586.36383592183</v>
      </c>
    </row>
    <row r="151" spans="1:7" x14ac:dyDescent="0.55000000000000004">
      <c r="A151" s="49"/>
      <c r="B151" s="30">
        <v>150</v>
      </c>
      <c r="C151" s="31">
        <f t="shared" si="90"/>
        <v>142586.36383592183</v>
      </c>
      <c r="D151" s="39">
        <f t="shared" si="81"/>
        <v>1425.8636383592184</v>
      </c>
      <c r="E151" s="31">
        <f t="shared" si="88"/>
        <v>528.34937605162418</v>
      </c>
      <c r="F151" s="31">
        <f t="shared" si="104"/>
        <v>1954.2130144108426</v>
      </c>
      <c r="G151" s="33">
        <f t="shared" si="89"/>
        <v>142058.0144598702</v>
      </c>
    </row>
    <row r="152" spans="1:7" x14ac:dyDescent="0.55000000000000004">
      <c r="A152" s="49">
        <v>51</v>
      </c>
      <c r="B152" s="24">
        <v>151</v>
      </c>
      <c r="C152" s="27">
        <f t="shared" si="90"/>
        <v>142058.0144598702</v>
      </c>
      <c r="D152" s="37">
        <f t="shared" si="81"/>
        <v>1420.580144598702</v>
      </c>
      <c r="E152" s="27">
        <f t="shared" si="88"/>
        <v>562.94606502830311</v>
      </c>
      <c r="F152" s="27">
        <f t="shared" ref="F152" si="105">F151*1.015</f>
        <v>1983.5262096270051</v>
      </c>
      <c r="G152" s="28">
        <f t="shared" si="89"/>
        <v>141495.06839484189</v>
      </c>
    </row>
    <row r="153" spans="1:7" x14ac:dyDescent="0.55000000000000004">
      <c r="A153" s="49"/>
      <c r="B153" s="3">
        <v>152</v>
      </c>
      <c r="C153" s="2">
        <f t="shared" si="90"/>
        <v>141495.06839484189</v>
      </c>
      <c r="D153" s="38">
        <f t="shared" si="81"/>
        <v>1414.9506839484188</v>
      </c>
      <c r="E153" s="2">
        <f t="shared" si="88"/>
        <v>568.57552567858625</v>
      </c>
      <c r="F153" s="2">
        <f t="shared" ref="F153:F154" si="106">F152</f>
        <v>1983.5262096270051</v>
      </c>
      <c r="G153" s="29">
        <f t="shared" si="89"/>
        <v>140926.49286916331</v>
      </c>
    </row>
    <row r="154" spans="1:7" x14ac:dyDescent="0.55000000000000004">
      <c r="A154" s="49"/>
      <c r="B154" s="30">
        <v>153</v>
      </c>
      <c r="C154" s="31">
        <f t="shared" si="90"/>
        <v>140926.49286916331</v>
      </c>
      <c r="D154" s="39">
        <f t="shared" ref="D154:D185" si="107">C154*0.01</f>
        <v>1409.264928691633</v>
      </c>
      <c r="E154" s="31">
        <f t="shared" si="88"/>
        <v>574.26128093537204</v>
      </c>
      <c r="F154" s="31">
        <f t="shared" si="106"/>
        <v>1983.5262096270051</v>
      </c>
      <c r="G154" s="33">
        <f t="shared" si="89"/>
        <v>140352.23158822794</v>
      </c>
    </row>
    <row r="155" spans="1:7" x14ac:dyDescent="0.55000000000000004">
      <c r="A155" s="49">
        <v>52</v>
      </c>
      <c r="B155" s="24">
        <v>154</v>
      </c>
      <c r="C155" s="27">
        <f t="shared" si="90"/>
        <v>140352.23158822794</v>
      </c>
      <c r="D155" s="37">
        <f t="shared" si="107"/>
        <v>1403.5223158822794</v>
      </c>
      <c r="E155" s="27">
        <f t="shared" si="88"/>
        <v>609.75678688913058</v>
      </c>
      <c r="F155" s="27">
        <f t="shared" ref="F155" si="108">F154*1.015</f>
        <v>2013.27910277141</v>
      </c>
      <c r="G155" s="28">
        <f t="shared" si="89"/>
        <v>139742.4748013388</v>
      </c>
    </row>
    <row r="156" spans="1:7" x14ac:dyDescent="0.55000000000000004">
      <c r="A156" s="49"/>
      <c r="B156" s="3">
        <v>155</v>
      </c>
      <c r="C156" s="2">
        <f t="shared" si="90"/>
        <v>139742.4748013388</v>
      </c>
      <c r="D156" s="38">
        <f t="shared" si="107"/>
        <v>1397.4247480133881</v>
      </c>
      <c r="E156" s="2">
        <f t="shared" si="88"/>
        <v>615.85435475802183</v>
      </c>
      <c r="F156" s="2">
        <f t="shared" ref="F156:F157" si="109">F155</f>
        <v>2013.27910277141</v>
      </c>
      <c r="G156" s="29">
        <f t="shared" si="89"/>
        <v>139126.62044658078</v>
      </c>
    </row>
    <row r="157" spans="1:7" x14ac:dyDescent="0.55000000000000004">
      <c r="A157" s="49"/>
      <c r="B157" s="30">
        <v>156</v>
      </c>
      <c r="C157" s="31">
        <f t="shared" si="90"/>
        <v>139126.62044658078</v>
      </c>
      <c r="D157" s="39">
        <f t="shared" si="107"/>
        <v>1391.266204465808</v>
      </c>
      <c r="E157" s="31">
        <f t="shared" si="88"/>
        <v>622.01289830560199</v>
      </c>
      <c r="F157" s="31">
        <f t="shared" si="109"/>
        <v>2013.27910277141</v>
      </c>
      <c r="G157" s="33">
        <f t="shared" si="89"/>
        <v>138504.60754827518</v>
      </c>
    </row>
    <row r="158" spans="1:7" x14ac:dyDescent="0.55000000000000004">
      <c r="A158" s="49">
        <v>53</v>
      </c>
      <c r="B158" s="24">
        <v>157</v>
      </c>
      <c r="C158" s="27">
        <f t="shared" si="90"/>
        <v>138504.60754827518</v>
      </c>
      <c r="D158" s="37">
        <f t="shared" si="107"/>
        <v>1385.0460754827518</v>
      </c>
      <c r="E158" s="27">
        <f t="shared" si="88"/>
        <v>658.4322138302291</v>
      </c>
      <c r="F158" s="27">
        <f t="shared" ref="F158" si="110">F157*1.015</f>
        <v>2043.4782893129809</v>
      </c>
      <c r="G158" s="28">
        <f t="shared" si="89"/>
        <v>137846.17533444494</v>
      </c>
    </row>
    <row r="159" spans="1:7" x14ac:dyDescent="0.55000000000000004">
      <c r="A159" s="49"/>
      <c r="B159" s="3">
        <v>158</v>
      </c>
      <c r="C159" s="2">
        <f t="shared" si="90"/>
        <v>137846.17533444494</v>
      </c>
      <c r="D159" s="38">
        <f t="shared" si="107"/>
        <v>1378.4617533444493</v>
      </c>
      <c r="E159" s="2">
        <f t="shared" si="88"/>
        <v>665.01653596853157</v>
      </c>
      <c r="F159" s="2">
        <f t="shared" ref="F159:F160" si="111">F158</f>
        <v>2043.4782893129809</v>
      </c>
      <c r="G159" s="29">
        <f t="shared" si="89"/>
        <v>137181.15879847642</v>
      </c>
    </row>
    <row r="160" spans="1:7" x14ac:dyDescent="0.55000000000000004">
      <c r="A160" s="49"/>
      <c r="B160" s="30">
        <v>159</v>
      </c>
      <c r="C160" s="31">
        <f t="shared" si="90"/>
        <v>137181.15879847642</v>
      </c>
      <c r="D160" s="39">
        <f t="shared" si="107"/>
        <v>1371.8115879847642</v>
      </c>
      <c r="E160" s="31">
        <f t="shared" si="88"/>
        <v>671.66670132821673</v>
      </c>
      <c r="F160" s="31">
        <f t="shared" si="111"/>
        <v>2043.4782893129809</v>
      </c>
      <c r="G160" s="33">
        <f t="shared" si="89"/>
        <v>136509.49209714821</v>
      </c>
    </row>
    <row r="161" spans="1:7" x14ac:dyDescent="0.55000000000000004">
      <c r="A161" s="49">
        <v>54</v>
      </c>
      <c r="B161" s="24">
        <v>160</v>
      </c>
      <c r="C161" s="27">
        <f t="shared" si="90"/>
        <v>136509.49209714821</v>
      </c>
      <c r="D161" s="37">
        <f t="shared" si="107"/>
        <v>1365.094920971482</v>
      </c>
      <c r="E161" s="27">
        <f t="shared" si="88"/>
        <v>709.03554268119365</v>
      </c>
      <c r="F161" s="27">
        <f t="shared" ref="F161" si="112">F160*1.015</f>
        <v>2074.1304636526756</v>
      </c>
      <c r="G161" s="28">
        <f t="shared" si="89"/>
        <v>135800.456554467</v>
      </c>
    </row>
    <row r="162" spans="1:7" x14ac:dyDescent="0.55000000000000004">
      <c r="A162" s="49"/>
      <c r="B162" s="3">
        <v>161</v>
      </c>
      <c r="C162" s="2">
        <f t="shared" si="90"/>
        <v>135800.456554467</v>
      </c>
      <c r="D162" s="38">
        <f t="shared" si="107"/>
        <v>1358.00456554467</v>
      </c>
      <c r="E162" s="2">
        <f t="shared" si="88"/>
        <v>716.12589810800569</v>
      </c>
      <c r="F162" s="2">
        <f t="shared" ref="F162:F163" si="113">F161</f>
        <v>2074.1304636526756</v>
      </c>
      <c r="G162" s="29">
        <f t="shared" si="89"/>
        <v>135084.330656359</v>
      </c>
    </row>
    <row r="163" spans="1:7" x14ac:dyDescent="0.55000000000000004">
      <c r="A163" s="49"/>
      <c r="B163" s="30">
        <v>162</v>
      </c>
      <c r="C163" s="31">
        <f t="shared" si="90"/>
        <v>135084.330656359</v>
      </c>
      <c r="D163" s="39">
        <f t="shared" si="107"/>
        <v>1350.84330656359</v>
      </c>
      <c r="E163" s="31">
        <f t="shared" si="88"/>
        <v>723.28715708908567</v>
      </c>
      <c r="F163" s="31">
        <f t="shared" si="113"/>
        <v>2074.1304636526756</v>
      </c>
      <c r="G163" s="33">
        <f t="shared" si="89"/>
        <v>134361.04349926993</v>
      </c>
    </row>
    <row r="164" spans="1:7" x14ac:dyDescent="0.55000000000000004">
      <c r="A164" s="49">
        <v>55</v>
      </c>
      <c r="B164" s="24">
        <v>163</v>
      </c>
      <c r="C164" s="27">
        <f t="shared" si="90"/>
        <v>134361.04349926993</v>
      </c>
      <c r="D164" s="37">
        <f t="shared" si="107"/>
        <v>1343.6104349926993</v>
      </c>
      <c r="E164" s="27">
        <f t="shared" si="88"/>
        <v>761.63198561476634</v>
      </c>
      <c r="F164" s="27">
        <f t="shared" ref="F164" si="114">F163*1.015</f>
        <v>2105.2424206074656</v>
      </c>
      <c r="G164" s="28">
        <f t="shared" si="89"/>
        <v>133599.41151365516</v>
      </c>
    </row>
    <row r="165" spans="1:7" x14ac:dyDescent="0.55000000000000004">
      <c r="A165" s="49"/>
      <c r="B165" s="3">
        <v>164</v>
      </c>
      <c r="C165" s="2">
        <f t="shared" si="90"/>
        <v>133599.41151365516</v>
      </c>
      <c r="D165" s="38">
        <f t="shared" si="107"/>
        <v>1335.9941151365515</v>
      </c>
      <c r="E165" s="2">
        <f t="shared" si="88"/>
        <v>769.24830547091415</v>
      </c>
      <c r="F165" s="2">
        <f t="shared" ref="F165:F166" si="115">F164</f>
        <v>2105.2424206074656</v>
      </c>
      <c r="G165" s="29">
        <f t="shared" si="89"/>
        <v>132830.16320818424</v>
      </c>
    </row>
    <row r="166" spans="1:7" x14ac:dyDescent="0.55000000000000004">
      <c r="A166" s="49"/>
      <c r="B166" s="30">
        <v>165</v>
      </c>
      <c r="C166" s="31">
        <f t="shared" si="90"/>
        <v>132830.16320818424</v>
      </c>
      <c r="D166" s="39">
        <f t="shared" si="107"/>
        <v>1328.3016320818424</v>
      </c>
      <c r="E166" s="31">
        <f t="shared" si="88"/>
        <v>776.94078852562325</v>
      </c>
      <c r="F166" s="31">
        <f t="shared" si="115"/>
        <v>2105.2424206074656</v>
      </c>
      <c r="G166" s="33">
        <f t="shared" si="89"/>
        <v>132053.22241965862</v>
      </c>
    </row>
    <row r="167" spans="1:7" x14ac:dyDescent="0.55000000000000004">
      <c r="A167" s="49">
        <v>56</v>
      </c>
      <c r="B167" s="24">
        <v>166</v>
      </c>
      <c r="C167" s="27">
        <f t="shared" si="90"/>
        <v>132053.22241965862</v>
      </c>
      <c r="D167" s="37">
        <f t="shared" si="107"/>
        <v>1320.5322241965862</v>
      </c>
      <c r="E167" s="27">
        <f t="shared" si="88"/>
        <v>816.28883271999143</v>
      </c>
      <c r="F167" s="27">
        <f t="shared" ref="F167" si="116">F166*1.015</f>
        <v>2136.8210569165776</v>
      </c>
      <c r="G167" s="28">
        <f t="shared" si="89"/>
        <v>131236.93358693863</v>
      </c>
    </row>
    <row r="168" spans="1:7" x14ac:dyDescent="0.55000000000000004">
      <c r="A168" s="49"/>
      <c r="B168" s="3">
        <v>167</v>
      </c>
      <c r="C168" s="2">
        <f t="shared" si="90"/>
        <v>131236.93358693863</v>
      </c>
      <c r="D168" s="38">
        <f t="shared" si="107"/>
        <v>1312.3693358693863</v>
      </c>
      <c r="E168" s="2">
        <f t="shared" si="88"/>
        <v>824.45172104719131</v>
      </c>
      <c r="F168" s="2">
        <f t="shared" ref="F168:F169" si="117">F167</f>
        <v>2136.8210569165776</v>
      </c>
      <c r="G168" s="29">
        <f t="shared" si="89"/>
        <v>130412.48186589143</v>
      </c>
    </row>
    <row r="169" spans="1:7" x14ac:dyDescent="0.55000000000000004">
      <c r="A169" s="49"/>
      <c r="B169" s="30">
        <v>168</v>
      </c>
      <c r="C169" s="31">
        <f t="shared" si="90"/>
        <v>130412.48186589143</v>
      </c>
      <c r="D169" s="39">
        <f t="shared" si="107"/>
        <v>1304.1248186589144</v>
      </c>
      <c r="E169" s="31">
        <f t="shared" si="88"/>
        <v>832.69623825766325</v>
      </c>
      <c r="F169" s="31">
        <f t="shared" si="117"/>
        <v>2136.8210569165776</v>
      </c>
      <c r="G169" s="33">
        <f t="shared" si="89"/>
        <v>129579.78562763377</v>
      </c>
    </row>
    <row r="170" spans="1:7" x14ac:dyDescent="0.55000000000000004">
      <c r="A170" s="49">
        <v>57</v>
      </c>
      <c r="B170" s="24">
        <v>169</v>
      </c>
      <c r="C170" s="27">
        <f t="shared" si="90"/>
        <v>129579.78562763377</v>
      </c>
      <c r="D170" s="37">
        <f t="shared" si="107"/>
        <v>1295.7978562763378</v>
      </c>
      <c r="E170" s="27">
        <f t="shared" si="88"/>
        <v>873.07551649398829</v>
      </c>
      <c r="F170" s="27">
        <f t="shared" ref="F170" si="118">F169*1.015</f>
        <v>2168.8733727703261</v>
      </c>
      <c r="G170" s="28">
        <f t="shared" si="89"/>
        <v>128706.71011113978</v>
      </c>
    </row>
    <row r="171" spans="1:7" x14ac:dyDescent="0.55000000000000004">
      <c r="A171" s="49"/>
      <c r="B171" s="3">
        <v>170</v>
      </c>
      <c r="C171" s="2">
        <f t="shared" si="90"/>
        <v>128706.71011113978</v>
      </c>
      <c r="D171" s="38">
        <f t="shared" si="107"/>
        <v>1287.0671011113977</v>
      </c>
      <c r="E171" s="2">
        <f t="shared" si="88"/>
        <v>881.80627165892838</v>
      </c>
      <c r="F171" s="2">
        <f t="shared" ref="F171:F172" si="119">F170</f>
        <v>2168.8733727703261</v>
      </c>
      <c r="G171" s="29">
        <f t="shared" si="89"/>
        <v>127824.90383948084</v>
      </c>
    </row>
    <row r="172" spans="1:7" x14ac:dyDescent="0.55000000000000004">
      <c r="A172" s="49"/>
      <c r="B172" s="30">
        <v>171</v>
      </c>
      <c r="C172" s="31">
        <f t="shared" si="90"/>
        <v>127824.90383948084</v>
      </c>
      <c r="D172" s="39">
        <f t="shared" si="107"/>
        <v>1278.2490383948084</v>
      </c>
      <c r="E172" s="31">
        <f t="shared" si="88"/>
        <v>890.62433437551772</v>
      </c>
      <c r="F172" s="31">
        <f t="shared" si="119"/>
        <v>2168.8733727703261</v>
      </c>
      <c r="G172" s="33">
        <f t="shared" si="89"/>
        <v>126934.27950510533</v>
      </c>
    </row>
    <row r="173" spans="1:7" x14ac:dyDescent="0.55000000000000004">
      <c r="A173" s="49">
        <v>58</v>
      </c>
      <c r="B173" s="24">
        <v>172</v>
      </c>
      <c r="C173" s="27">
        <f t="shared" si="90"/>
        <v>126934.27950510533</v>
      </c>
      <c r="D173" s="37">
        <f t="shared" si="107"/>
        <v>1269.3427950510534</v>
      </c>
      <c r="E173" s="27">
        <f t="shared" si="88"/>
        <v>932.0636783108273</v>
      </c>
      <c r="F173" s="27">
        <f t="shared" ref="F173" si="120">F172*1.015</f>
        <v>2201.4064733618807</v>
      </c>
      <c r="G173" s="28">
        <f t="shared" si="89"/>
        <v>126002.21582679451</v>
      </c>
    </row>
    <row r="174" spans="1:7" x14ac:dyDescent="0.55000000000000004">
      <c r="A174" s="49"/>
      <c r="B174" s="3">
        <v>173</v>
      </c>
      <c r="C174" s="2">
        <f t="shared" si="90"/>
        <v>126002.21582679451</v>
      </c>
      <c r="D174" s="38">
        <f t="shared" si="107"/>
        <v>1260.0221582679451</v>
      </c>
      <c r="E174" s="2">
        <f t="shared" si="88"/>
        <v>941.38431509393558</v>
      </c>
      <c r="F174" s="2">
        <f t="shared" ref="F174:F175" si="121">F173</f>
        <v>2201.4064733618807</v>
      </c>
      <c r="G174" s="29">
        <f t="shared" si="89"/>
        <v>125060.83151170057</v>
      </c>
    </row>
    <row r="175" spans="1:7" x14ac:dyDescent="0.55000000000000004">
      <c r="A175" s="49"/>
      <c r="B175" s="30">
        <v>174</v>
      </c>
      <c r="C175" s="31">
        <f t="shared" si="90"/>
        <v>125060.83151170057</v>
      </c>
      <c r="D175" s="39">
        <f t="shared" si="107"/>
        <v>1250.6083151170058</v>
      </c>
      <c r="E175" s="31">
        <f t="shared" si="88"/>
        <v>950.79815824487491</v>
      </c>
      <c r="F175" s="31">
        <f t="shared" si="121"/>
        <v>2201.4064733618807</v>
      </c>
      <c r="G175" s="33">
        <f t="shared" si="89"/>
        <v>124110.0333534557</v>
      </c>
    </row>
    <row r="176" spans="1:7" x14ac:dyDescent="0.55000000000000004">
      <c r="A176" s="49">
        <v>59</v>
      </c>
      <c r="B176" s="24">
        <v>175</v>
      </c>
      <c r="C176" s="27">
        <f t="shared" si="90"/>
        <v>124110.0333534557</v>
      </c>
      <c r="D176" s="37">
        <f t="shared" si="107"/>
        <v>1241.100333534557</v>
      </c>
      <c r="E176" s="27">
        <f t="shared" si="88"/>
        <v>993.32723692775176</v>
      </c>
      <c r="F176" s="27">
        <f t="shared" ref="F176" si="122">F175*1.015</f>
        <v>2234.4275704623087</v>
      </c>
      <c r="G176" s="28">
        <f t="shared" si="89"/>
        <v>123116.70611652794</v>
      </c>
    </row>
    <row r="177" spans="1:7" x14ac:dyDescent="0.55000000000000004">
      <c r="A177" s="49"/>
      <c r="B177" s="3">
        <v>176</v>
      </c>
      <c r="C177" s="2">
        <f t="shared" si="90"/>
        <v>123116.70611652794</v>
      </c>
      <c r="D177" s="38">
        <f t="shared" si="107"/>
        <v>1231.1670611652794</v>
      </c>
      <c r="E177" s="2">
        <f t="shared" si="88"/>
        <v>1003.2605092970293</v>
      </c>
      <c r="F177" s="2">
        <f t="shared" ref="F177:F178" si="123">F176</f>
        <v>2234.4275704623087</v>
      </c>
      <c r="G177" s="29">
        <f t="shared" si="89"/>
        <v>122113.44560723091</v>
      </c>
    </row>
    <row r="178" spans="1:7" x14ac:dyDescent="0.55000000000000004">
      <c r="A178" s="49"/>
      <c r="B178" s="30">
        <v>177</v>
      </c>
      <c r="C178" s="31">
        <f t="shared" si="90"/>
        <v>122113.44560723091</v>
      </c>
      <c r="D178" s="39">
        <f t="shared" si="107"/>
        <v>1221.1344560723091</v>
      </c>
      <c r="E178" s="31">
        <f t="shared" si="88"/>
        <v>1013.2931143899996</v>
      </c>
      <c r="F178" s="31">
        <f t="shared" si="123"/>
        <v>2234.4275704623087</v>
      </c>
      <c r="G178" s="33">
        <f t="shared" si="89"/>
        <v>121100.15249284091</v>
      </c>
    </row>
    <row r="179" spans="1:7" x14ac:dyDescent="0.55000000000000004">
      <c r="A179" s="49">
        <v>60</v>
      </c>
      <c r="B179" s="24">
        <v>178</v>
      </c>
      <c r="C179" s="27">
        <f t="shared" si="90"/>
        <v>121100.15249284091</v>
      </c>
      <c r="D179" s="37">
        <f t="shared" si="107"/>
        <v>1211.001524928409</v>
      </c>
      <c r="E179" s="27">
        <f t="shared" si="88"/>
        <v>1056.9424590908341</v>
      </c>
      <c r="F179" s="27">
        <f t="shared" ref="F179" si="124">F178*1.015</f>
        <v>2267.9439840192431</v>
      </c>
      <c r="G179" s="28">
        <f t="shared" si="89"/>
        <v>120043.21003375007</v>
      </c>
    </row>
    <row r="180" spans="1:7" x14ac:dyDescent="0.55000000000000004">
      <c r="A180" s="49"/>
      <c r="B180" s="3">
        <v>179</v>
      </c>
      <c r="C180" s="2">
        <f t="shared" si="90"/>
        <v>120043.21003375007</v>
      </c>
      <c r="D180" s="38">
        <f t="shared" si="107"/>
        <v>1200.4321003375007</v>
      </c>
      <c r="E180" s="2">
        <f t="shared" si="88"/>
        <v>1067.5118836817423</v>
      </c>
      <c r="F180" s="2">
        <f t="shared" ref="F180:F181" si="125">F179</f>
        <v>2267.9439840192431</v>
      </c>
      <c r="G180" s="29">
        <f t="shared" si="89"/>
        <v>118975.69815006833</v>
      </c>
    </row>
    <row r="181" spans="1:7" x14ac:dyDescent="0.55000000000000004">
      <c r="A181" s="49"/>
      <c r="B181" s="30">
        <v>180</v>
      </c>
      <c r="C181" s="31">
        <f t="shared" si="90"/>
        <v>118975.69815006833</v>
      </c>
      <c r="D181" s="39">
        <f t="shared" si="107"/>
        <v>1189.7569815006834</v>
      </c>
      <c r="E181" s="31">
        <f t="shared" si="88"/>
        <v>1078.1870025185597</v>
      </c>
      <c r="F181" s="31">
        <f t="shared" si="125"/>
        <v>2267.9439840192431</v>
      </c>
      <c r="G181" s="33">
        <f t="shared" si="89"/>
        <v>117897.51114754977</v>
      </c>
    </row>
    <row r="182" spans="1:7" x14ac:dyDescent="0.55000000000000004">
      <c r="A182" s="49">
        <v>61</v>
      </c>
      <c r="B182" s="24">
        <v>181</v>
      </c>
      <c r="C182" s="27">
        <f t="shared" si="90"/>
        <v>117897.51114754977</v>
      </c>
      <c r="D182" s="37">
        <f t="shared" si="107"/>
        <v>1178.9751114754977</v>
      </c>
      <c r="E182" s="27">
        <f t="shared" si="88"/>
        <v>1122.9880323040338</v>
      </c>
      <c r="F182" s="27">
        <f t="shared" ref="F182" si="126">F181*1.015</f>
        <v>2301.9631437795315</v>
      </c>
      <c r="G182" s="28">
        <f t="shared" si="89"/>
        <v>116774.52311524574</v>
      </c>
    </row>
    <row r="183" spans="1:7" x14ac:dyDescent="0.55000000000000004">
      <c r="A183" s="49"/>
      <c r="B183" s="3">
        <v>182</v>
      </c>
      <c r="C183" s="2">
        <f t="shared" si="90"/>
        <v>116774.52311524574</v>
      </c>
      <c r="D183" s="38">
        <f t="shared" si="107"/>
        <v>1167.7452311524573</v>
      </c>
      <c r="E183" s="2">
        <f t="shared" si="88"/>
        <v>1134.2179126270742</v>
      </c>
      <c r="F183" s="2">
        <f t="shared" ref="F183:F184" si="127">F182</f>
        <v>2301.9631437795315</v>
      </c>
      <c r="G183" s="29">
        <f t="shared" si="89"/>
        <v>115640.30520261866</v>
      </c>
    </row>
    <row r="184" spans="1:7" x14ac:dyDescent="0.55000000000000004">
      <c r="A184" s="49"/>
      <c r="B184" s="30">
        <v>183</v>
      </c>
      <c r="C184" s="31">
        <f t="shared" si="90"/>
        <v>115640.30520261866</v>
      </c>
      <c r="D184" s="39">
        <f t="shared" si="107"/>
        <v>1156.4030520261867</v>
      </c>
      <c r="E184" s="31">
        <f t="shared" si="88"/>
        <v>1145.5600917533448</v>
      </c>
      <c r="F184" s="31">
        <f t="shared" si="127"/>
        <v>2301.9631437795315</v>
      </c>
      <c r="G184" s="33">
        <f t="shared" si="89"/>
        <v>114494.74511086532</v>
      </c>
    </row>
    <row r="185" spans="1:7" x14ac:dyDescent="0.55000000000000004">
      <c r="A185" s="49">
        <v>62</v>
      </c>
      <c r="B185" s="24">
        <v>184</v>
      </c>
      <c r="C185" s="27">
        <f t="shared" si="90"/>
        <v>114494.74511086532</v>
      </c>
      <c r="D185" s="37">
        <f t="shared" si="107"/>
        <v>1144.9474511086532</v>
      </c>
      <c r="E185" s="27">
        <f t="shared" si="88"/>
        <v>1191.5451398275709</v>
      </c>
      <c r="F185" s="27">
        <f t="shared" ref="F185" si="128">F184*1.015</f>
        <v>2336.4925909362241</v>
      </c>
      <c r="G185" s="28">
        <f t="shared" si="89"/>
        <v>113303.19997103774</v>
      </c>
    </row>
    <row r="186" spans="1:7" x14ac:dyDescent="0.55000000000000004">
      <c r="A186" s="49"/>
      <c r="B186" s="3">
        <v>185</v>
      </c>
      <c r="C186" s="2">
        <f t="shared" si="90"/>
        <v>113303.19997103774</v>
      </c>
      <c r="D186" s="38">
        <f t="shared" ref="D186:D217" si="129">C186*0.01</f>
        <v>1133.0319997103775</v>
      </c>
      <c r="E186" s="2">
        <f t="shared" si="88"/>
        <v>1203.4605912258467</v>
      </c>
      <c r="F186" s="2">
        <f t="shared" ref="F186:F187" si="130">F185</f>
        <v>2336.4925909362241</v>
      </c>
      <c r="G186" s="29">
        <f t="shared" si="89"/>
        <v>112099.7393798119</v>
      </c>
    </row>
    <row r="187" spans="1:7" x14ac:dyDescent="0.55000000000000004">
      <c r="A187" s="49"/>
      <c r="B187" s="30">
        <v>186</v>
      </c>
      <c r="C187" s="31">
        <f t="shared" si="90"/>
        <v>112099.7393798119</v>
      </c>
      <c r="D187" s="39">
        <f t="shared" si="129"/>
        <v>1120.997393798119</v>
      </c>
      <c r="E187" s="31">
        <f t="shared" si="88"/>
        <v>1215.4951971381051</v>
      </c>
      <c r="F187" s="31">
        <f t="shared" si="130"/>
        <v>2336.4925909362241</v>
      </c>
      <c r="G187" s="33">
        <f t="shared" si="89"/>
        <v>110884.24418267379</v>
      </c>
    </row>
    <row r="188" spans="1:7" x14ac:dyDescent="0.55000000000000004">
      <c r="A188" s="49">
        <v>63</v>
      </c>
      <c r="B188" s="24">
        <v>187</v>
      </c>
      <c r="C188" s="27">
        <f t="shared" si="90"/>
        <v>110884.24418267379</v>
      </c>
      <c r="D188" s="37">
        <f t="shared" si="129"/>
        <v>1108.842441826738</v>
      </c>
      <c r="E188" s="27">
        <f t="shared" si="88"/>
        <v>1262.6975379735293</v>
      </c>
      <c r="F188" s="27">
        <f t="shared" ref="F188" si="131">F187*1.015</f>
        <v>2371.5399798002672</v>
      </c>
      <c r="G188" s="28">
        <f t="shared" si="89"/>
        <v>109621.54664470027</v>
      </c>
    </row>
    <row r="189" spans="1:7" x14ac:dyDescent="0.55000000000000004">
      <c r="A189" s="49"/>
      <c r="B189" s="3">
        <v>188</v>
      </c>
      <c r="C189" s="2">
        <f t="shared" si="90"/>
        <v>109621.54664470027</v>
      </c>
      <c r="D189" s="38">
        <f t="shared" si="129"/>
        <v>1096.2154664470027</v>
      </c>
      <c r="E189" s="2">
        <f t="shared" si="88"/>
        <v>1275.3245133532646</v>
      </c>
      <c r="F189" s="2">
        <f t="shared" ref="F189:F190" si="132">F188</f>
        <v>2371.5399798002672</v>
      </c>
      <c r="G189" s="29">
        <f t="shared" si="89"/>
        <v>108346.22213134701</v>
      </c>
    </row>
    <row r="190" spans="1:7" x14ac:dyDescent="0.55000000000000004">
      <c r="A190" s="49"/>
      <c r="B190" s="30">
        <v>189</v>
      </c>
      <c r="C190" s="31">
        <f t="shared" si="90"/>
        <v>108346.22213134701</v>
      </c>
      <c r="D190" s="39">
        <f t="shared" si="129"/>
        <v>1083.4622213134701</v>
      </c>
      <c r="E190" s="31">
        <f t="shared" si="88"/>
        <v>1288.0777584867972</v>
      </c>
      <c r="F190" s="31">
        <f t="shared" si="132"/>
        <v>2371.5399798002672</v>
      </c>
      <c r="G190" s="33">
        <f t="shared" si="89"/>
        <v>107058.14437286022</v>
      </c>
    </row>
    <row r="191" spans="1:7" x14ac:dyDescent="0.55000000000000004">
      <c r="A191" s="49">
        <v>64</v>
      </c>
      <c r="B191" s="24">
        <v>190</v>
      </c>
      <c r="C191" s="27">
        <f t="shared" si="90"/>
        <v>107058.14437286022</v>
      </c>
      <c r="D191" s="37">
        <f t="shared" si="129"/>
        <v>1070.5814437286022</v>
      </c>
      <c r="E191" s="27">
        <f t="shared" si="88"/>
        <v>1336.5316357686688</v>
      </c>
      <c r="F191" s="27">
        <f t="shared" ref="F191" si="133">F190*1.015</f>
        <v>2407.113079497271</v>
      </c>
      <c r="G191" s="28">
        <f t="shared" si="89"/>
        <v>105721.61273709155</v>
      </c>
    </row>
    <row r="192" spans="1:7" x14ac:dyDescent="0.55000000000000004">
      <c r="A192" s="49"/>
      <c r="B192" s="3">
        <v>191</v>
      </c>
      <c r="C192" s="2">
        <f t="shared" si="90"/>
        <v>105721.61273709155</v>
      </c>
      <c r="D192" s="38">
        <f t="shared" si="129"/>
        <v>1057.2161273709155</v>
      </c>
      <c r="E192" s="2">
        <f t="shared" si="88"/>
        <v>1349.8969521263555</v>
      </c>
      <c r="F192" s="2">
        <f t="shared" ref="F192:F193" si="134">F191</f>
        <v>2407.113079497271</v>
      </c>
      <c r="G192" s="29">
        <f t="shared" si="89"/>
        <v>104371.7157849652</v>
      </c>
    </row>
    <row r="193" spans="1:7" x14ac:dyDescent="0.55000000000000004">
      <c r="A193" s="49"/>
      <c r="B193" s="30">
        <v>192</v>
      </c>
      <c r="C193" s="31">
        <f t="shared" si="90"/>
        <v>104371.7157849652</v>
      </c>
      <c r="D193" s="39">
        <f t="shared" si="129"/>
        <v>1043.717157849652</v>
      </c>
      <c r="E193" s="31">
        <f t="shared" si="88"/>
        <v>1363.3959216476189</v>
      </c>
      <c r="F193" s="31">
        <f t="shared" si="134"/>
        <v>2407.113079497271</v>
      </c>
      <c r="G193" s="33">
        <f t="shared" si="89"/>
        <v>103008.31986331758</v>
      </c>
    </row>
    <row r="194" spans="1:7" x14ac:dyDescent="0.55000000000000004">
      <c r="A194" s="49">
        <v>65</v>
      </c>
      <c r="B194" s="24">
        <v>193</v>
      </c>
      <c r="C194" s="27">
        <f t="shared" si="90"/>
        <v>103008.31986331758</v>
      </c>
      <c r="D194" s="37">
        <f t="shared" si="129"/>
        <v>1030.0831986331757</v>
      </c>
      <c r="E194" s="27">
        <f t="shared" ref="E194:E241" si="135">F194-D194</f>
        <v>1413.1365770565542</v>
      </c>
      <c r="F194" s="27">
        <f t="shared" ref="F194" si="136">F193*1.015</f>
        <v>2443.2197756897299</v>
      </c>
      <c r="G194" s="28">
        <f t="shared" ref="G194:G241" si="137">C194-E194</f>
        <v>101595.18328626102</v>
      </c>
    </row>
    <row r="195" spans="1:7" x14ac:dyDescent="0.55000000000000004">
      <c r="A195" s="49"/>
      <c r="B195" s="3">
        <v>194</v>
      </c>
      <c r="C195" s="2">
        <f t="shared" ref="C195:C241" si="138">G194</f>
        <v>101595.18328626102</v>
      </c>
      <c r="D195" s="38">
        <f t="shared" si="129"/>
        <v>1015.9518328626102</v>
      </c>
      <c r="E195" s="2">
        <f t="shared" si="135"/>
        <v>1427.2679428271197</v>
      </c>
      <c r="F195" s="2">
        <f t="shared" ref="F195:F196" si="139">F194</f>
        <v>2443.2197756897299</v>
      </c>
      <c r="G195" s="29">
        <f t="shared" si="137"/>
        <v>100167.9153434339</v>
      </c>
    </row>
    <row r="196" spans="1:7" x14ac:dyDescent="0.55000000000000004">
      <c r="A196" s="49"/>
      <c r="B196" s="30">
        <v>195</v>
      </c>
      <c r="C196" s="31">
        <f t="shared" si="138"/>
        <v>100167.9153434339</v>
      </c>
      <c r="D196" s="39">
        <f t="shared" si="129"/>
        <v>1001.679153434339</v>
      </c>
      <c r="E196" s="31">
        <f t="shared" si="135"/>
        <v>1441.5406222553909</v>
      </c>
      <c r="F196" s="31">
        <f t="shared" si="139"/>
        <v>2443.2197756897299</v>
      </c>
      <c r="G196" s="33">
        <f t="shared" si="137"/>
        <v>98726.374721178508</v>
      </c>
    </row>
    <row r="197" spans="1:7" x14ac:dyDescent="0.55000000000000004">
      <c r="A197" s="49">
        <v>66</v>
      </c>
      <c r="B197" s="24">
        <v>196</v>
      </c>
      <c r="C197" s="27">
        <f t="shared" si="138"/>
        <v>98726.374721178508</v>
      </c>
      <c r="D197" s="37">
        <f t="shared" si="129"/>
        <v>987.26374721178513</v>
      </c>
      <c r="E197" s="27">
        <f t="shared" si="135"/>
        <v>1492.6043251132903</v>
      </c>
      <c r="F197" s="27">
        <f t="shared" ref="F197" si="140">F196*1.015</f>
        <v>2479.8680723250754</v>
      </c>
      <c r="G197" s="28">
        <f t="shared" si="137"/>
        <v>97233.770396065214</v>
      </c>
    </row>
    <row r="198" spans="1:7" x14ac:dyDescent="0.55000000000000004">
      <c r="A198" s="49"/>
      <c r="B198" s="3">
        <v>197</v>
      </c>
      <c r="C198" s="2">
        <f t="shared" si="138"/>
        <v>97233.770396065214</v>
      </c>
      <c r="D198" s="38">
        <f t="shared" si="129"/>
        <v>972.33770396065211</v>
      </c>
      <c r="E198" s="2">
        <f t="shared" si="135"/>
        <v>1507.5303683644233</v>
      </c>
      <c r="F198" s="2">
        <f t="shared" ref="F198:F199" si="141">F197</f>
        <v>2479.8680723250754</v>
      </c>
      <c r="G198" s="29">
        <f t="shared" si="137"/>
        <v>95726.240027700784</v>
      </c>
    </row>
    <row r="199" spans="1:7" x14ac:dyDescent="0.55000000000000004">
      <c r="A199" s="49"/>
      <c r="B199" s="30">
        <v>198</v>
      </c>
      <c r="C199" s="31">
        <f t="shared" si="138"/>
        <v>95726.240027700784</v>
      </c>
      <c r="D199" s="39">
        <f t="shared" si="129"/>
        <v>957.26240027700783</v>
      </c>
      <c r="E199" s="31">
        <f t="shared" si="135"/>
        <v>1522.6056720480676</v>
      </c>
      <c r="F199" s="31">
        <f t="shared" si="141"/>
        <v>2479.8680723250754</v>
      </c>
      <c r="G199" s="33">
        <f t="shared" si="137"/>
        <v>94203.634355652714</v>
      </c>
    </row>
    <row r="200" spans="1:7" x14ac:dyDescent="0.55000000000000004">
      <c r="A200" s="49">
        <v>67</v>
      </c>
      <c r="B200" s="24">
        <v>199</v>
      </c>
      <c r="C200" s="27">
        <f t="shared" si="138"/>
        <v>94203.634355652714</v>
      </c>
      <c r="D200" s="37">
        <f t="shared" si="129"/>
        <v>942.03634355652719</v>
      </c>
      <c r="E200" s="27">
        <f t="shared" si="135"/>
        <v>1575.0297498534242</v>
      </c>
      <c r="F200" s="27">
        <f t="shared" ref="F200" si="142">F199*1.015</f>
        <v>2517.0660934099515</v>
      </c>
      <c r="G200" s="28">
        <f t="shared" si="137"/>
        <v>92628.604605799293</v>
      </c>
    </row>
    <row r="201" spans="1:7" x14ac:dyDescent="0.55000000000000004">
      <c r="A201" s="49"/>
      <c r="B201" s="3">
        <v>200</v>
      </c>
      <c r="C201" s="2">
        <f t="shared" si="138"/>
        <v>92628.604605799293</v>
      </c>
      <c r="D201" s="38">
        <f t="shared" si="129"/>
        <v>926.28604605799296</v>
      </c>
      <c r="E201" s="2">
        <f t="shared" si="135"/>
        <v>1590.7800473519585</v>
      </c>
      <c r="F201" s="2">
        <f t="shared" ref="F201:F202" si="143">F200</f>
        <v>2517.0660934099515</v>
      </c>
      <c r="G201" s="29">
        <f t="shared" si="137"/>
        <v>91037.824558447333</v>
      </c>
    </row>
    <row r="202" spans="1:7" x14ac:dyDescent="0.55000000000000004">
      <c r="A202" s="49"/>
      <c r="B202" s="30">
        <v>201</v>
      </c>
      <c r="C202" s="31">
        <f t="shared" si="138"/>
        <v>91037.824558447333</v>
      </c>
      <c r="D202" s="39">
        <f t="shared" si="129"/>
        <v>910.37824558447335</v>
      </c>
      <c r="E202" s="31">
        <f t="shared" si="135"/>
        <v>1606.687847825478</v>
      </c>
      <c r="F202" s="31">
        <f t="shared" si="143"/>
        <v>2517.0660934099515</v>
      </c>
      <c r="G202" s="33">
        <f t="shared" si="137"/>
        <v>89431.136710621853</v>
      </c>
    </row>
    <row r="203" spans="1:7" x14ac:dyDescent="0.55000000000000004">
      <c r="A203" s="49">
        <v>68</v>
      </c>
      <c r="B203" s="24">
        <v>202</v>
      </c>
      <c r="C203" s="27">
        <f t="shared" si="138"/>
        <v>89431.136710621853</v>
      </c>
      <c r="D203" s="37">
        <f t="shared" si="129"/>
        <v>894.31136710621854</v>
      </c>
      <c r="E203" s="27">
        <f t="shared" si="135"/>
        <v>1660.5107177048819</v>
      </c>
      <c r="F203" s="27">
        <f t="shared" ref="F203" si="144">F202*1.015</f>
        <v>2554.8220848111005</v>
      </c>
      <c r="G203" s="28">
        <f t="shared" si="137"/>
        <v>87770.625992916976</v>
      </c>
    </row>
    <row r="204" spans="1:7" x14ac:dyDescent="0.55000000000000004">
      <c r="A204" s="49"/>
      <c r="B204" s="3">
        <v>203</v>
      </c>
      <c r="C204" s="2">
        <f t="shared" si="138"/>
        <v>87770.625992916976</v>
      </c>
      <c r="D204" s="38">
        <f t="shared" si="129"/>
        <v>877.70625992916973</v>
      </c>
      <c r="E204" s="2">
        <f t="shared" si="135"/>
        <v>1677.1158248819306</v>
      </c>
      <c r="F204" s="2">
        <f t="shared" ref="F204:F205" si="145">F203</f>
        <v>2554.8220848111005</v>
      </c>
      <c r="G204" s="29">
        <f t="shared" si="137"/>
        <v>86093.510168035049</v>
      </c>
    </row>
    <row r="205" spans="1:7" x14ac:dyDescent="0.55000000000000004">
      <c r="A205" s="49"/>
      <c r="B205" s="30">
        <v>204</v>
      </c>
      <c r="C205" s="31">
        <f t="shared" si="138"/>
        <v>86093.510168035049</v>
      </c>
      <c r="D205" s="39">
        <f t="shared" si="129"/>
        <v>860.9351016803505</v>
      </c>
      <c r="E205" s="31">
        <f t="shared" si="135"/>
        <v>1693.88698313075</v>
      </c>
      <c r="F205" s="31">
        <f t="shared" si="145"/>
        <v>2554.8220848111005</v>
      </c>
      <c r="G205" s="33">
        <f t="shared" si="137"/>
        <v>84399.623184904296</v>
      </c>
    </row>
    <row r="206" spans="1:7" x14ac:dyDescent="0.55000000000000004">
      <c r="A206" s="49">
        <v>69</v>
      </c>
      <c r="B206" s="24">
        <v>205</v>
      </c>
      <c r="C206" s="27">
        <f t="shared" si="138"/>
        <v>84399.623184904296</v>
      </c>
      <c r="D206" s="37">
        <f t="shared" si="129"/>
        <v>843.99623184904294</v>
      </c>
      <c r="E206" s="27">
        <f t="shared" si="135"/>
        <v>1749.1481842342237</v>
      </c>
      <c r="F206" s="27">
        <f t="shared" ref="F206" si="146">F205*1.015</f>
        <v>2593.1444160832666</v>
      </c>
      <c r="G206" s="28">
        <f t="shared" si="137"/>
        <v>82650.475000670078</v>
      </c>
    </row>
    <row r="207" spans="1:7" x14ac:dyDescent="0.55000000000000004">
      <c r="A207" s="49"/>
      <c r="B207" s="3">
        <v>206</v>
      </c>
      <c r="C207" s="2">
        <f t="shared" si="138"/>
        <v>82650.475000670078</v>
      </c>
      <c r="D207" s="38">
        <f t="shared" si="129"/>
        <v>826.50475000670076</v>
      </c>
      <c r="E207" s="2">
        <f t="shared" si="135"/>
        <v>1766.6396660765658</v>
      </c>
      <c r="F207" s="2">
        <f t="shared" ref="F207:F208" si="147">F206</f>
        <v>2593.1444160832666</v>
      </c>
      <c r="G207" s="29">
        <f t="shared" si="137"/>
        <v>80883.835334593517</v>
      </c>
    </row>
    <row r="208" spans="1:7" x14ac:dyDescent="0.55000000000000004">
      <c r="A208" s="49"/>
      <c r="B208" s="30">
        <v>207</v>
      </c>
      <c r="C208" s="31">
        <f t="shared" si="138"/>
        <v>80883.835334593517</v>
      </c>
      <c r="D208" s="39">
        <f t="shared" si="129"/>
        <v>808.83835334593516</v>
      </c>
      <c r="E208" s="31">
        <f t="shared" si="135"/>
        <v>1784.3060627373316</v>
      </c>
      <c r="F208" s="31">
        <f t="shared" si="147"/>
        <v>2593.1444160832666</v>
      </c>
      <c r="G208" s="33">
        <f t="shared" si="137"/>
        <v>79099.529271856183</v>
      </c>
    </row>
    <row r="209" spans="1:7" x14ac:dyDescent="0.55000000000000004">
      <c r="A209" s="49">
        <v>70</v>
      </c>
      <c r="B209" s="24">
        <v>208</v>
      </c>
      <c r="C209" s="27">
        <f t="shared" si="138"/>
        <v>79099.529271856183</v>
      </c>
      <c r="D209" s="37">
        <f t="shared" si="129"/>
        <v>790.99529271856181</v>
      </c>
      <c r="E209" s="27">
        <f t="shared" si="135"/>
        <v>1841.0462896059535</v>
      </c>
      <c r="F209" s="27">
        <f t="shared" ref="F209" si="148">F208*1.015</f>
        <v>2632.0415823245153</v>
      </c>
      <c r="G209" s="28">
        <f t="shared" si="137"/>
        <v>77258.482982250236</v>
      </c>
    </row>
    <row r="210" spans="1:7" x14ac:dyDescent="0.55000000000000004">
      <c r="A210" s="49"/>
      <c r="B210" s="3">
        <v>209</v>
      </c>
      <c r="C210" s="2">
        <f t="shared" si="138"/>
        <v>77258.482982250236</v>
      </c>
      <c r="D210" s="38">
        <f t="shared" si="129"/>
        <v>772.58482982250234</v>
      </c>
      <c r="E210" s="2">
        <f t="shared" si="135"/>
        <v>1859.4567525020129</v>
      </c>
      <c r="F210" s="2">
        <f t="shared" ref="F210:F211" si="149">F209</f>
        <v>2632.0415823245153</v>
      </c>
      <c r="G210" s="29">
        <f t="shared" si="137"/>
        <v>75399.026229748226</v>
      </c>
    </row>
    <row r="211" spans="1:7" x14ac:dyDescent="0.55000000000000004">
      <c r="A211" s="49"/>
      <c r="B211" s="30">
        <v>210</v>
      </c>
      <c r="C211" s="31">
        <f t="shared" si="138"/>
        <v>75399.026229748226</v>
      </c>
      <c r="D211" s="39">
        <f t="shared" si="129"/>
        <v>753.99026229748222</v>
      </c>
      <c r="E211" s="31">
        <f t="shared" si="135"/>
        <v>1878.0513200270329</v>
      </c>
      <c r="F211" s="31">
        <f t="shared" si="149"/>
        <v>2632.0415823245153</v>
      </c>
      <c r="G211" s="33">
        <f t="shared" si="137"/>
        <v>73520.97490972119</v>
      </c>
    </row>
    <row r="212" spans="1:7" x14ac:dyDescent="0.55000000000000004">
      <c r="A212" s="49">
        <v>71</v>
      </c>
      <c r="B212" s="24">
        <v>211</v>
      </c>
      <c r="C212" s="27">
        <f t="shared" si="138"/>
        <v>73520.97490972119</v>
      </c>
      <c r="D212" s="37">
        <f t="shared" si="129"/>
        <v>735.2097490972119</v>
      </c>
      <c r="E212" s="27">
        <f t="shared" si="135"/>
        <v>1936.3124569621709</v>
      </c>
      <c r="F212" s="27">
        <f t="shared" ref="F212" si="150">F211*1.015</f>
        <v>2671.5222060593828</v>
      </c>
      <c r="G212" s="28">
        <f t="shared" si="137"/>
        <v>71584.662452759017</v>
      </c>
    </row>
    <row r="213" spans="1:7" x14ac:dyDescent="0.55000000000000004">
      <c r="A213" s="49"/>
      <c r="B213" s="3">
        <v>212</v>
      </c>
      <c r="C213" s="2">
        <f t="shared" si="138"/>
        <v>71584.662452759017</v>
      </c>
      <c r="D213" s="38">
        <f t="shared" si="129"/>
        <v>715.84662452759017</v>
      </c>
      <c r="E213" s="2">
        <f t="shared" si="135"/>
        <v>1955.6755815317927</v>
      </c>
      <c r="F213" s="2">
        <f t="shared" ref="F213:F214" si="151">F212</f>
        <v>2671.5222060593828</v>
      </c>
      <c r="G213" s="29">
        <f t="shared" si="137"/>
        <v>69628.986871227229</v>
      </c>
    </row>
    <row r="214" spans="1:7" x14ac:dyDescent="0.55000000000000004">
      <c r="A214" s="49"/>
      <c r="B214" s="30">
        <v>213</v>
      </c>
      <c r="C214" s="31">
        <f t="shared" si="138"/>
        <v>69628.986871227229</v>
      </c>
      <c r="D214" s="39">
        <f t="shared" si="129"/>
        <v>696.28986871227232</v>
      </c>
      <c r="E214" s="31">
        <f t="shared" si="135"/>
        <v>1975.2323373471104</v>
      </c>
      <c r="F214" s="31">
        <f t="shared" si="151"/>
        <v>2671.5222060593828</v>
      </c>
      <c r="G214" s="33">
        <f t="shared" si="137"/>
        <v>67653.754533880114</v>
      </c>
    </row>
    <row r="215" spans="1:7" x14ac:dyDescent="0.55000000000000004">
      <c r="A215" s="49">
        <v>72</v>
      </c>
      <c r="B215" s="24">
        <v>214</v>
      </c>
      <c r="C215" s="27">
        <f t="shared" si="138"/>
        <v>67653.754533880114</v>
      </c>
      <c r="D215" s="37">
        <f t="shared" si="129"/>
        <v>676.53754533880112</v>
      </c>
      <c r="E215" s="27">
        <f t="shared" si="135"/>
        <v>2035.0574938114723</v>
      </c>
      <c r="F215" s="27">
        <f t="shared" ref="F215" si="152">F214*1.015</f>
        <v>2711.5950391502734</v>
      </c>
      <c r="G215" s="28">
        <f t="shared" si="137"/>
        <v>65618.69704006864</v>
      </c>
    </row>
    <row r="216" spans="1:7" x14ac:dyDescent="0.55000000000000004">
      <c r="A216" s="49"/>
      <c r="B216" s="3">
        <v>215</v>
      </c>
      <c r="C216" s="2">
        <f t="shared" si="138"/>
        <v>65618.69704006864</v>
      </c>
      <c r="D216" s="38">
        <f t="shared" si="129"/>
        <v>656.18697040068639</v>
      </c>
      <c r="E216" s="2">
        <f t="shared" si="135"/>
        <v>2055.4080687495871</v>
      </c>
      <c r="F216" s="2">
        <f t="shared" ref="F216:F217" si="153">F215</f>
        <v>2711.5950391502734</v>
      </c>
      <c r="G216" s="29">
        <f t="shared" si="137"/>
        <v>63563.288971319053</v>
      </c>
    </row>
    <row r="217" spans="1:7" x14ac:dyDescent="0.55000000000000004">
      <c r="A217" s="49"/>
      <c r="B217" s="30">
        <v>216</v>
      </c>
      <c r="C217" s="31">
        <f t="shared" si="138"/>
        <v>63563.288971319053</v>
      </c>
      <c r="D217" s="39">
        <f t="shared" si="129"/>
        <v>635.63288971319059</v>
      </c>
      <c r="E217" s="31">
        <f t="shared" si="135"/>
        <v>2075.9621494370826</v>
      </c>
      <c r="F217" s="31">
        <f t="shared" si="153"/>
        <v>2711.5950391502734</v>
      </c>
      <c r="G217" s="33">
        <f t="shared" si="137"/>
        <v>61487.326821881972</v>
      </c>
    </row>
    <row r="218" spans="1:7" x14ac:dyDescent="0.55000000000000004">
      <c r="A218" s="49">
        <v>73</v>
      </c>
      <c r="B218" s="24">
        <v>217</v>
      </c>
      <c r="C218" s="27">
        <f t="shared" si="138"/>
        <v>61487.326821881972</v>
      </c>
      <c r="D218" s="37">
        <f t="shared" ref="D218:D241" si="154">C218*0.01</f>
        <v>614.8732682188197</v>
      </c>
      <c r="E218" s="27">
        <f t="shared" si="135"/>
        <v>2137.3956965187076</v>
      </c>
      <c r="F218" s="27">
        <f t="shared" ref="F218" si="155">F217*1.015</f>
        <v>2752.2689647375273</v>
      </c>
      <c r="G218" s="28">
        <f t="shared" si="137"/>
        <v>59349.931125363262</v>
      </c>
    </row>
    <row r="219" spans="1:7" x14ac:dyDescent="0.55000000000000004">
      <c r="A219" s="49"/>
      <c r="B219" s="3">
        <v>218</v>
      </c>
      <c r="C219" s="2">
        <f t="shared" si="138"/>
        <v>59349.931125363262</v>
      </c>
      <c r="D219" s="38">
        <f t="shared" si="154"/>
        <v>593.49931125363264</v>
      </c>
      <c r="E219" s="2">
        <f t="shared" si="135"/>
        <v>2158.7696534838947</v>
      </c>
      <c r="F219" s="2">
        <f t="shared" ref="F219:F220" si="156">F218</f>
        <v>2752.2689647375273</v>
      </c>
      <c r="G219" s="29">
        <f t="shared" si="137"/>
        <v>57191.161471879364</v>
      </c>
    </row>
    <row r="220" spans="1:7" x14ac:dyDescent="0.55000000000000004">
      <c r="A220" s="49"/>
      <c r="B220" s="30">
        <v>219</v>
      </c>
      <c r="C220" s="31">
        <f t="shared" si="138"/>
        <v>57191.161471879364</v>
      </c>
      <c r="D220" s="39">
        <f t="shared" si="154"/>
        <v>571.91161471879366</v>
      </c>
      <c r="E220" s="31">
        <f t="shared" si="135"/>
        <v>2180.3573500187335</v>
      </c>
      <c r="F220" s="31">
        <f t="shared" si="156"/>
        <v>2752.2689647375273</v>
      </c>
      <c r="G220" s="33">
        <f t="shared" si="137"/>
        <v>55010.80412186063</v>
      </c>
    </row>
    <row r="221" spans="1:7" x14ac:dyDescent="0.55000000000000004">
      <c r="A221" s="49">
        <v>74</v>
      </c>
      <c r="B221" s="24">
        <v>220</v>
      </c>
      <c r="C221" s="27">
        <f t="shared" si="138"/>
        <v>55010.80412186063</v>
      </c>
      <c r="D221" s="37">
        <f t="shared" si="154"/>
        <v>550.10804121860633</v>
      </c>
      <c r="E221" s="27">
        <f t="shared" si="135"/>
        <v>2243.4449579899838</v>
      </c>
      <c r="F221" s="27">
        <f t="shared" ref="F221" si="157">F220*1.015</f>
        <v>2793.5529992085899</v>
      </c>
      <c r="G221" s="28">
        <f t="shared" si="137"/>
        <v>52767.359163870649</v>
      </c>
    </row>
    <row r="222" spans="1:7" x14ac:dyDescent="0.55000000000000004">
      <c r="A222" s="49"/>
      <c r="B222" s="3">
        <v>221</v>
      </c>
      <c r="C222" s="2">
        <f t="shared" si="138"/>
        <v>52767.359163870649</v>
      </c>
      <c r="D222" s="38">
        <f t="shared" si="154"/>
        <v>527.67359163870651</v>
      </c>
      <c r="E222" s="2">
        <f t="shared" si="135"/>
        <v>2265.8794075698834</v>
      </c>
      <c r="F222" s="2">
        <f t="shared" ref="F222:F223" si="158">F221</f>
        <v>2793.5529992085899</v>
      </c>
      <c r="G222" s="29">
        <f t="shared" si="137"/>
        <v>50501.479756300767</v>
      </c>
    </row>
    <row r="223" spans="1:7" x14ac:dyDescent="0.55000000000000004">
      <c r="A223" s="49"/>
      <c r="B223" s="30">
        <v>222</v>
      </c>
      <c r="C223" s="31">
        <f t="shared" si="138"/>
        <v>50501.479756300767</v>
      </c>
      <c r="D223" s="39">
        <f t="shared" si="154"/>
        <v>505.01479756300768</v>
      </c>
      <c r="E223" s="31">
        <f t="shared" si="135"/>
        <v>2288.5382016455824</v>
      </c>
      <c r="F223" s="31">
        <f t="shared" si="158"/>
        <v>2793.5529992085899</v>
      </c>
      <c r="G223" s="33">
        <f t="shared" si="137"/>
        <v>48212.941554655183</v>
      </c>
    </row>
    <row r="224" spans="1:7" x14ac:dyDescent="0.55000000000000004">
      <c r="A224" s="49">
        <v>75</v>
      </c>
      <c r="B224" s="24">
        <v>223</v>
      </c>
      <c r="C224" s="27">
        <f t="shared" si="138"/>
        <v>48212.941554655183</v>
      </c>
      <c r="D224" s="37">
        <f t="shared" si="154"/>
        <v>482.12941554655185</v>
      </c>
      <c r="E224" s="27">
        <f t="shared" si="135"/>
        <v>2353.3268786501667</v>
      </c>
      <c r="F224" s="27">
        <f t="shared" ref="F224" si="159">F223*1.015</f>
        <v>2835.4562941967183</v>
      </c>
      <c r="G224" s="28">
        <f t="shared" si="137"/>
        <v>45859.614676005018</v>
      </c>
    </row>
    <row r="225" spans="1:7" x14ac:dyDescent="0.55000000000000004">
      <c r="A225" s="49"/>
      <c r="B225" s="3">
        <v>224</v>
      </c>
      <c r="C225" s="2">
        <f t="shared" si="138"/>
        <v>45859.614676005018</v>
      </c>
      <c r="D225" s="38">
        <f t="shared" si="154"/>
        <v>458.5961467600502</v>
      </c>
      <c r="E225" s="2">
        <f t="shared" si="135"/>
        <v>2376.8601474366683</v>
      </c>
      <c r="F225" s="2">
        <f t="shared" ref="F225:F226" si="160">F224</f>
        <v>2835.4562941967183</v>
      </c>
      <c r="G225" s="29">
        <f t="shared" si="137"/>
        <v>43482.754528568352</v>
      </c>
    </row>
    <row r="226" spans="1:7" x14ac:dyDescent="0.55000000000000004">
      <c r="A226" s="49"/>
      <c r="B226" s="30">
        <v>225</v>
      </c>
      <c r="C226" s="31">
        <f t="shared" si="138"/>
        <v>43482.754528568352</v>
      </c>
      <c r="D226" s="39">
        <f t="shared" si="154"/>
        <v>434.82754528568353</v>
      </c>
      <c r="E226" s="31">
        <f t="shared" si="135"/>
        <v>2400.6287489110346</v>
      </c>
      <c r="F226" s="31">
        <f t="shared" si="160"/>
        <v>2835.4562941967183</v>
      </c>
      <c r="G226" s="33">
        <f t="shared" si="137"/>
        <v>41082.125779657319</v>
      </c>
    </row>
    <row r="227" spans="1:7" x14ac:dyDescent="0.55000000000000004">
      <c r="A227" s="49">
        <v>76</v>
      </c>
      <c r="B227" s="24">
        <v>226</v>
      </c>
      <c r="C227" s="27">
        <f t="shared" si="138"/>
        <v>41082.125779657319</v>
      </c>
      <c r="D227" s="37">
        <f t="shared" si="154"/>
        <v>410.82125779657321</v>
      </c>
      <c r="E227" s="27">
        <f t="shared" si="135"/>
        <v>2467.1668808130958</v>
      </c>
      <c r="F227" s="27">
        <f t="shared" ref="F227" si="161">F226*1.015</f>
        <v>2877.988138609669</v>
      </c>
      <c r="G227" s="28">
        <f t="shared" si="137"/>
        <v>38614.958898844226</v>
      </c>
    </row>
    <row r="228" spans="1:7" x14ac:dyDescent="0.55000000000000004">
      <c r="A228" s="49"/>
      <c r="B228" s="3">
        <v>227</v>
      </c>
      <c r="C228" s="2">
        <f t="shared" si="138"/>
        <v>38614.958898844226</v>
      </c>
      <c r="D228" s="38">
        <f t="shared" si="154"/>
        <v>386.14958898844225</v>
      </c>
      <c r="E228" s="2">
        <f t="shared" si="135"/>
        <v>2491.8385496212268</v>
      </c>
      <c r="F228" s="2">
        <f t="shared" ref="F228:F229" si="162">F227</f>
        <v>2877.988138609669</v>
      </c>
      <c r="G228" s="29">
        <f t="shared" si="137"/>
        <v>36123.120349222998</v>
      </c>
    </row>
    <row r="229" spans="1:7" x14ac:dyDescent="0.55000000000000004">
      <c r="A229" s="49"/>
      <c r="B229" s="30">
        <v>228</v>
      </c>
      <c r="C229" s="31">
        <f t="shared" si="138"/>
        <v>36123.120349222998</v>
      </c>
      <c r="D229" s="39">
        <f t="shared" si="154"/>
        <v>361.23120349223001</v>
      </c>
      <c r="E229" s="31">
        <f t="shared" si="135"/>
        <v>2516.7569351174388</v>
      </c>
      <c r="F229" s="31">
        <f t="shared" si="162"/>
        <v>2877.988138609669</v>
      </c>
      <c r="G229" s="33">
        <f t="shared" si="137"/>
        <v>33606.363414105559</v>
      </c>
    </row>
    <row r="230" spans="1:7" x14ac:dyDescent="0.55000000000000004">
      <c r="A230" s="49">
        <v>77</v>
      </c>
      <c r="B230" s="24">
        <v>229</v>
      </c>
      <c r="C230" s="27">
        <f t="shared" si="138"/>
        <v>33606.363414105559</v>
      </c>
      <c r="D230" s="37">
        <f t="shared" si="154"/>
        <v>336.06363414105562</v>
      </c>
      <c r="E230" s="27">
        <f t="shared" si="135"/>
        <v>2585.0943265477586</v>
      </c>
      <c r="F230" s="27">
        <f t="shared" ref="F230" si="163">F229*1.015</f>
        <v>2921.157960688814</v>
      </c>
      <c r="G230" s="28">
        <f t="shared" si="137"/>
        <v>31021.269087557801</v>
      </c>
    </row>
    <row r="231" spans="1:7" x14ac:dyDescent="0.55000000000000004">
      <c r="A231" s="49"/>
      <c r="B231" s="3">
        <v>230</v>
      </c>
      <c r="C231" s="2">
        <f t="shared" si="138"/>
        <v>31021.269087557801</v>
      </c>
      <c r="D231" s="38">
        <f t="shared" si="154"/>
        <v>310.21269087557801</v>
      </c>
      <c r="E231" s="2">
        <f t="shared" si="135"/>
        <v>2610.9452698132359</v>
      </c>
      <c r="F231" s="2">
        <f t="shared" ref="F231:F232" si="164">F230</f>
        <v>2921.157960688814</v>
      </c>
      <c r="G231" s="29">
        <f t="shared" si="137"/>
        <v>28410.323817744564</v>
      </c>
    </row>
    <row r="232" spans="1:7" x14ac:dyDescent="0.55000000000000004">
      <c r="A232" s="49"/>
      <c r="B232" s="30">
        <v>231</v>
      </c>
      <c r="C232" s="31">
        <f t="shared" si="138"/>
        <v>28410.323817744564</v>
      </c>
      <c r="D232" s="39">
        <f t="shared" si="154"/>
        <v>284.10323817744563</v>
      </c>
      <c r="E232" s="31">
        <f t="shared" si="135"/>
        <v>2637.0547225113683</v>
      </c>
      <c r="F232" s="31">
        <f t="shared" si="164"/>
        <v>2921.157960688814</v>
      </c>
      <c r="G232" s="33">
        <f t="shared" si="137"/>
        <v>25773.269095233194</v>
      </c>
    </row>
    <row r="233" spans="1:7" x14ac:dyDescent="0.55000000000000004">
      <c r="A233" s="49">
        <v>78</v>
      </c>
      <c r="B233" s="24">
        <v>232</v>
      </c>
      <c r="C233" s="27">
        <f t="shared" si="138"/>
        <v>25773.269095233194</v>
      </c>
      <c r="D233" s="37">
        <f t="shared" si="154"/>
        <v>257.73269095233195</v>
      </c>
      <c r="E233" s="27">
        <f t="shared" si="135"/>
        <v>2707.2426391468143</v>
      </c>
      <c r="F233" s="27">
        <f t="shared" ref="F233" si="165">F232*1.015</f>
        <v>2964.975330099146</v>
      </c>
      <c r="G233" s="28">
        <f t="shared" si="137"/>
        <v>23066.02645608638</v>
      </c>
    </row>
    <row r="234" spans="1:7" x14ac:dyDescent="0.55000000000000004">
      <c r="A234" s="49"/>
      <c r="B234" s="3">
        <v>233</v>
      </c>
      <c r="C234" s="2">
        <f t="shared" si="138"/>
        <v>23066.02645608638</v>
      </c>
      <c r="D234" s="38">
        <f t="shared" si="154"/>
        <v>230.66026456086379</v>
      </c>
      <c r="E234" s="2">
        <f t="shared" si="135"/>
        <v>2734.3150655382824</v>
      </c>
      <c r="F234" s="2">
        <f t="shared" ref="F234:F235" si="166">F233</f>
        <v>2964.975330099146</v>
      </c>
      <c r="G234" s="29">
        <f t="shared" si="137"/>
        <v>20331.711390548098</v>
      </c>
    </row>
    <row r="235" spans="1:7" x14ac:dyDescent="0.55000000000000004">
      <c r="A235" s="49"/>
      <c r="B235" s="30">
        <v>234</v>
      </c>
      <c r="C235" s="31">
        <f t="shared" si="138"/>
        <v>20331.711390548098</v>
      </c>
      <c r="D235" s="39">
        <f t="shared" si="154"/>
        <v>203.31711390548099</v>
      </c>
      <c r="E235" s="31">
        <f t="shared" si="135"/>
        <v>2761.6582161936649</v>
      </c>
      <c r="F235" s="31">
        <f t="shared" si="166"/>
        <v>2964.975330099146</v>
      </c>
      <c r="G235" s="33">
        <f t="shared" si="137"/>
        <v>17570.053174354434</v>
      </c>
    </row>
    <row r="236" spans="1:7" x14ac:dyDescent="0.55000000000000004">
      <c r="A236" s="49">
        <v>79</v>
      </c>
      <c r="B236" s="24">
        <v>235</v>
      </c>
      <c r="C236" s="27">
        <f t="shared" si="138"/>
        <v>17570.053174354434</v>
      </c>
      <c r="D236" s="37">
        <f t="shared" si="154"/>
        <v>175.70053174354436</v>
      </c>
      <c r="E236" s="27">
        <f t="shared" si="135"/>
        <v>2833.7494283070887</v>
      </c>
      <c r="F236" s="27">
        <f t="shared" ref="F236" si="167">F235*1.015</f>
        <v>3009.4499600506329</v>
      </c>
      <c r="G236" s="28">
        <f t="shared" si="137"/>
        <v>14736.303746047346</v>
      </c>
    </row>
    <row r="237" spans="1:7" x14ac:dyDescent="0.55000000000000004">
      <c r="A237" s="49"/>
      <c r="B237" s="3">
        <v>236</v>
      </c>
      <c r="C237" s="2">
        <f t="shared" si="138"/>
        <v>14736.303746047346</v>
      </c>
      <c r="D237" s="38">
        <f t="shared" si="154"/>
        <v>147.36303746047346</v>
      </c>
      <c r="E237" s="2">
        <f t="shared" si="135"/>
        <v>2862.0869225901592</v>
      </c>
      <c r="F237" s="2">
        <f t="shared" ref="F237:F238" si="168">F236</f>
        <v>3009.4499600506329</v>
      </c>
      <c r="G237" s="29">
        <f t="shared" si="137"/>
        <v>11874.216823457187</v>
      </c>
    </row>
    <row r="238" spans="1:7" x14ac:dyDescent="0.55000000000000004">
      <c r="A238" s="49"/>
      <c r="B238" s="30">
        <v>237</v>
      </c>
      <c r="C238" s="31">
        <f t="shared" si="138"/>
        <v>11874.216823457187</v>
      </c>
      <c r="D238" s="39">
        <f t="shared" si="154"/>
        <v>118.74216823457188</v>
      </c>
      <c r="E238" s="31">
        <f t="shared" si="135"/>
        <v>2890.7077918160608</v>
      </c>
      <c r="F238" s="31">
        <f t="shared" si="168"/>
        <v>3009.4499600506329</v>
      </c>
      <c r="G238" s="33">
        <f t="shared" si="137"/>
        <v>8983.5090316411261</v>
      </c>
    </row>
    <row r="239" spans="1:7" x14ac:dyDescent="0.55000000000000004">
      <c r="A239" s="49">
        <v>80</v>
      </c>
      <c r="B239" s="24">
        <v>238</v>
      </c>
      <c r="C239" s="27">
        <f t="shared" si="138"/>
        <v>8983.5090316411261</v>
      </c>
      <c r="D239" s="37">
        <f t="shared" si="154"/>
        <v>89.835090316411268</v>
      </c>
      <c r="E239" s="27">
        <f t="shared" si="135"/>
        <v>2964.7566191349806</v>
      </c>
      <c r="F239" s="27">
        <f t="shared" ref="F239" si="169">F238*1.015</f>
        <v>3054.591709451392</v>
      </c>
      <c r="G239" s="28">
        <f t="shared" si="137"/>
        <v>6018.7524125061454</v>
      </c>
    </row>
    <row r="240" spans="1:7" x14ac:dyDescent="0.55000000000000004">
      <c r="A240" s="49"/>
      <c r="B240" s="3">
        <v>239</v>
      </c>
      <c r="C240" s="2">
        <f t="shared" si="138"/>
        <v>6018.7524125061454</v>
      </c>
      <c r="D240" s="38">
        <f t="shared" si="154"/>
        <v>60.187524125061458</v>
      </c>
      <c r="E240" s="2">
        <f t="shared" si="135"/>
        <v>2994.4041853263307</v>
      </c>
      <c r="F240" s="2">
        <f t="shared" ref="F240:F241" si="170">F239</f>
        <v>3054.591709451392</v>
      </c>
      <c r="G240" s="29">
        <f t="shared" si="137"/>
        <v>3024.3482271798148</v>
      </c>
    </row>
    <row r="241" spans="1:7" x14ac:dyDescent="0.55000000000000004">
      <c r="A241" s="49"/>
      <c r="B241" s="30">
        <v>240</v>
      </c>
      <c r="C241" s="31">
        <f t="shared" si="138"/>
        <v>3024.3482271798148</v>
      </c>
      <c r="D241" s="39">
        <f t="shared" si="154"/>
        <v>30.243482271798147</v>
      </c>
      <c r="E241" s="31">
        <f t="shared" si="135"/>
        <v>3024.3482271795938</v>
      </c>
      <c r="F241" s="31">
        <f t="shared" si="170"/>
        <v>3054.591709451392</v>
      </c>
      <c r="G241" s="44">
        <f t="shared" si="137"/>
        <v>2.2100721253082156E-10</v>
      </c>
    </row>
    <row r="242" spans="1:7" x14ac:dyDescent="0.55000000000000004">
      <c r="B242" s="24"/>
      <c r="C242" s="25"/>
      <c r="D242" s="26"/>
      <c r="E242" s="27"/>
      <c r="F242" s="27"/>
      <c r="G242" s="28"/>
    </row>
  </sheetData>
  <mergeCells count="80">
    <mergeCell ref="A236:A238"/>
    <mergeCell ref="A239:A241"/>
    <mergeCell ref="A218:A220"/>
    <mergeCell ref="A221:A223"/>
    <mergeCell ref="A224:A226"/>
    <mergeCell ref="A227:A229"/>
    <mergeCell ref="A230:A232"/>
    <mergeCell ref="A233:A235"/>
    <mergeCell ref="A215:A217"/>
    <mergeCell ref="A182:A184"/>
    <mergeCell ref="A185:A187"/>
    <mergeCell ref="A188:A190"/>
    <mergeCell ref="A191:A193"/>
    <mergeCell ref="A194:A196"/>
    <mergeCell ref="A197:A199"/>
    <mergeCell ref="A200:A202"/>
    <mergeCell ref="A203:A205"/>
    <mergeCell ref="A206:A208"/>
    <mergeCell ref="A209:A211"/>
    <mergeCell ref="A212:A214"/>
    <mergeCell ref="A179:A181"/>
    <mergeCell ref="A146:A148"/>
    <mergeCell ref="A149:A151"/>
    <mergeCell ref="A152:A154"/>
    <mergeCell ref="A155:A157"/>
    <mergeCell ref="A158:A160"/>
    <mergeCell ref="A161:A163"/>
    <mergeCell ref="A164:A166"/>
    <mergeCell ref="A167:A169"/>
    <mergeCell ref="A170:A172"/>
    <mergeCell ref="A173:A175"/>
    <mergeCell ref="A176:A178"/>
    <mergeCell ref="A143:A145"/>
    <mergeCell ref="A110:A112"/>
    <mergeCell ref="A113:A115"/>
    <mergeCell ref="A116:A118"/>
    <mergeCell ref="A119:A121"/>
    <mergeCell ref="A122:A124"/>
    <mergeCell ref="A125:A127"/>
    <mergeCell ref="A128:A130"/>
    <mergeCell ref="A131:A133"/>
    <mergeCell ref="A134:A136"/>
    <mergeCell ref="A137:A139"/>
    <mergeCell ref="A140:A142"/>
    <mergeCell ref="A107:A109"/>
    <mergeCell ref="A74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A104:A106"/>
    <mergeCell ref="A71:A73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35:A37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FA50-3278-4029-AB41-846F4A84038C}">
  <dimension ref="A1:K242"/>
  <sheetViews>
    <sheetView zoomScale="190" zoomScaleNormal="190" workbookViewId="0">
      <pane ySplit="1" topLeftCell="A2" activePane="bottomLeft" state="frozen"/>
      <selection pane="bottomLeft" activeCell="G241" sqref="G241"/>
    </sheetView>
  </sheetViews>
  <sheetFormatPr defaultRowHeight="14.4" x14ac:dyDescent="0.55000000000000004"/>
  <cols>
    <col min="2" max="2" width="8.83984375" style="1"/>
    <col min="3" max="5" width="11.5234375" customWidth="1"/>
    <col min="6" max="6" width="11.62890625" customWidth="1"/>
    <col min="7" max="7" width="13.05078125" bestFit="1" customWidth="1"/>
    <col min="8" max="8" width="3.41796875" customWidth="1"/>
    <col min="9" max="9" width="11.578125" bestFit="1" customWidth="1"/>
    <col min="11" max="11" width="12.578125" bestFit="1" customWidth="1"/>
  </cols>
  <sheetData>
    <row r="1" spans="1:8" x14ac:dyDescent="0.55000000000000004">
      <c r="A1" t="s">
        <v>6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0</v>
      </c>
    </row>
    <row r="2" spans="1:8" x14ac:dyDescent="0.55000000000000004">
      <c r="A2" s="50">
        <v>1</v>
      </c>
      <c r="B2" s="24">
        <v>1</v>
      </c>
      <c r="C2" s="25">
        <v>125000</v>
      </c>
      <c r="D2" s="26">
        <f t="shared" ref="D2:D33" si="0">C2*0.012</f>
        <v>1500</v>
      </c>
      <c r="E2" s="27">
        <f t="shared" ref="E2:E65" si="1">F2-D2</f>
        <v>-476.95356657006619</v>
      </c>
      <c r="F2" s="45">
        <v>1023.0464334299338</v>
      </c>
      <c r="G2" s="28">
        <f t="shared" ref="G2:G65" si="2">C2-E2</f>
        <v>125476.95356657007</v>
      </c>
      <c r="H2" s="2"/>
    </row>
    <row r="3" spans="1:8" x14ac:dyDescent="0.55000000000000004">
      <c r="A3" s="51"/>
      <c r="B3" s="3">
        <v>2</v>
      </c>
      <c r="C3" s="2">
        <f t="shared" ref="C3:C66" si="3">G2</f>
        <v>125476.95356657007</v>
      </c>
      <c r="D3" s="15">
        <f t="shared" si="0"/>
        <v>1505.7234427988408</v>
      </c>
      <c r="E3" s="2">
        <f t="shared" si="1"/>
        <v>-482.67700936890697</v>
      </c>
      <c r="F3" s="2">
        <f>F2</f>
        <v>1023.0464334299338</v>
      </c>
      <c r="G3" s="29">
        <f t="shared" si="2"/>
        <v>125959.63057593898</v>
      </c>
    </row>
    <row r="4" spans="1:8" x14ac:dyDescent="0.55000000000000004">
      <c r="A4" s="52"/>
      <c r="B4" s="30">
        <v>3</v>
      </c>
      <c r="C4" s="31">
        <f t="shared" si="3"/>
        <v>125959.63057593898</v>
      </c>
      <c r="D4" s="32">
        <f t="shared" si="0"/>
        <v>1511.5155669112678</v>
      </c>
      <c r="E4" s="31">
        <f t="shared" si="1"/>
        <v>-488.46913348133398</v>
      </c>
      <c r="F4" s="31">
        <f>F3</f>
        <v>1023.0464334299338</v>
      </c>
      <c r="G4" s="33">
        <f t="shared" si="2"/>
        <v>126448.09970942032</v>
      </c>
    </row>
    <row r="5" spans="1:8" x14ac:dyDescent="0.55000000000000004">
      <c r="A5" s="50">
        <v>2</v>
      </c>
      <c r="B5" s="24">
        <v>4</v>
      </c>
      <c r="C5" s="27">
        <f t="shared" si="3"/>
        <v>126448.09970942032</v>
      </c>
      <c r="D5" s="26">
        <f t="shared" si="0"/>
        <v>1517.3771965130438</v>
      </c>
      <c r="E5" s="27">
        <f t="shared" si="1"/>
        <v>-478.98506658166116</v>
      </c>
      <c r="F5" s="27">
        <f>F4*1.015</f>
        <v>1038.3921299313827</v>
      </c>
      <c r="G5" s="28">
        <f t="shared" si="2"/>
        <v>126927.08477600198</v>
      </c>
    </row>
    <row r="6" spans="1:8" x14ac:dyDescent="0.55000000000000004">
      <c r="A6" s="51"/>
      <c r="B6" s="3">
        <v>5</v>
      </c>
      <c r="C6" s="2">
        <f t="shared" si="3"/>
        <v>126927.08477600198</v>
      </c>
      <c r="D6" s="15">
        <f t="shared" si="0"/>
        <v>1523.1250173120238</v>
      </c>
      <c r="E6" s="2">
        <f t="shared" si="1"/>
        <v>-484.73288738064116</v>
      </c>
      <c r="F6" s="2">
        <f>F5</f>
        <v>1038.3921299313827</v>
      </c>
      <c r="G6" s="29">
        <f t="shared" si="2"/>
        <v>127411.81766338262</v>
      </c>
    </row>
    <row r="7" spans="1:8" x14ac:dyDescent="0.55000000000000004">
      <c r="A7" s="52"/>
      <c r="B7" s="30">
        <v>6</v>
      </c>
      <c r="C7" s="31">
        <f t="shared" si="3"/>
        <v>127411.81766338262</v>
      </c>
      <c r="D7" s="32">
        <f t="shared" si="0"/>
        <v>1528.9418119605914</v>
      </c>
      <c r="E7" s="31">
        <f t="shared" si="1"/>
        <v>-490.54968202920872</v>
      </c>
      <c r="F7" s="31">
        <f>F6</f>
        <v>1038.3921299313827</v>
      </c>
      <c r="G7" s="33">
        <f t="shared" si="2"/>
        <v>127902.36734541183</v>
      </c>
    </row>
    <row r="8" spans="1:8" x14ac:dyDescent="0.55000000000000004">
      <c r="A8" s="50">
        <v>3</v>
      </c>
      <c r="B8" s="24">
        <v>7</v>
      </c>
      <c r="C8" s="27">
        <f t="shared" si="3"/>
        <v>127902.36734541183</v>
      </c>
      <c r="D8" s="26">
        <f t="shared" si="0"/>
        <v>1534.8284081449419</v>
      </c>
      <c r="E8" s="27">
        <f t="shared" si="1"/>
        <v>-480.86039626458864</v>
      </c>
      <c r="F8" s="27">
        <f t="shared" ref="F8:F71" si="4">F7*1.015</f>
        <v>1053.9680118803533</v>
      </c>
      <c r="G8" s="28">
        <f t="shared" si="2"/>
        <v>128383.22774167641</v>
      </c>
    </row>
    <row r="9" spans="1:8" x14ac:dyDescent="0.55000000000000004">
      <c r="A9" s="51"/>
      <c r="B9" s="3">
        <v>8</v>
      </c>
      <c r="C9" s="2">
        <f t="shared" si="3"/>
        <v>128383.22774167641</v>
      </c>
      <c r="D9" s="15">
        <f t="shared" si="0"/>
        <v>1540.5987329001171</v>
      </c>
      <c r="E9" s="2">
        <f t="shared" si="1"/>
        <v>-486.63072101976377</v>
      </c>
      <c r="F9" s="2">
        <f t="shared" ref="F9:F72" si="5">F8</f>
        <v>1053.9680118803533</v>
      </c>
      <c r="G9" s="29">
        <f t="shared" si="2"/>
        <v>128869.85846269618</v>
      </c>
    </row>
    <row r="10" spans="1:8" x14ac:dyDescent="0.55000000000000004">
      <c r="A10" s="52"/>
      <c r="B10" s="30">
        <v>9</v>
      </c>
      <c r="C10" s="31">
        <f t="shared" si="3"/>
        <v>128869.85846269618</v>
      </c>
      <c r="D10" s="32">
        <f t="shared" si="0"/>
        <v>1546.4383015523542</v>
      </c>
      <c r="E10" s="31">
        <f t="shared" si="1"/>
        <v>-492.47028967200094</v>
      </c>
      <c r="F10" s="31">
        <f t="shared" si="5"/>
        <v>1053.9680118803533</v>
      </c>
      <c r="G10" s="33">
        <f t="shared" si="2"/>
        <v>129362.32875236818</v>
      </c>
    </row>
    <row r="11" spans="1:8" x14ac:dyDescent="0.55000000000000004">
      <c r="A11" s="50">
        <v>4</v>
      </c>
      <c r="B11" s="24">
        <v>10</v>
      </c>
      <c r="C11" s="27">
        <f t="shared" si="3"/>
        <v>129362.32875236818</v>
      </c>
      <c r="D11" s="26">
        <f t="shared" si="0"/>
        <v>1552.3479450284183</v>
      </c>
      <c r="E11" s="27">
        <f t="shared" si="1"/>
        <v>-482.57041296985972</v>
      </c>
      <c r="F11" s="27">
        <f t="shared" ref="F11:F74" si="6">F10*1.015</f>
        <v>1069.7775320585586</v>
      </c>
      <c r="G11" s="28">
        <f t="shared" si="2"/>
        <v>129844.89916533804</v>
      </c>
    </row>
    <row r="12" spans="1:8" x14ac:dyDescent="0.55000000000000004">
      <c r="A12" s="51"/>
      <c r="B12" s="3">
        <v>11</v>
      </c>
      <c r="C12" s="2">
        <f t="shared" si="3"/>
        <v>129844.89916533804</v>
      </c>
      <c r="D12" s="15">
        <f t="shared" si="0"/>
        <v>1558.1387899840565</v>
      </c>
      <c r="E12" s="2">
        <f t="shared" si="1"/>
        <v>-488.36125792549797</v>
      </c>
      <c r="F12" s="2">
        <f t="shared" ref="F12:F75" si="7">F11</f>
        <v>1069.7775320585586</v>
      </c>
      <c r="G12" s="29">
        <f t="shared" si="2"/>
        <v>130333.26042326353</v>
      </c>
    </row>
    <row r="13" spans="1:8" x14ac:dyDescent="0.55000000000000004">
      <c r="A13" s="52"/>
      <c r="B13" s="30">
        <v>12</v>
      </c>
      <c r="C13" s="31">
        <f t="shared" si="3"/>
        <v>130333.26042326353</v>
      </c>
      <c r="D13" s="32">
        <f t="shared" si="0"/>
        <v>1563.9991250791625</v>
      </c>
      <c r="E13" s="31">
        <f t="shared" si="1"/>
        <v>-494.2215930206039</v>
      </c>
      <c r="F13" s="31">
        <f t="shared" si="7"/>
        <v>1069.7775320585586</v>
      </c>
      <c r="G13" s="33">
        <f t="shared" si="2"/>
        <v>130827.48201628414</v>
      </c>
    </row>
    <row r="14" spans="1:8" x14ac:dyDescent="0.55000000000000004">
      <c r="A14" s="50">
        <v>5</v>
      </c>
      <c r="B14" s="24">
        <v>13</v>
      </c>
      <c r="C14" s="27">
        <f t="shared" si="3"/>
        <v>130827.48201628414</v>
      </c>
      <c r="D14" s="26">
        <f t="shared" si="0"/>
        <v>1569.9297841954096</v>
      </c>
      <c r="E14" s="27">
        <f t="shared" si="1"/>
        <v>-484.10558915597289</v>
      </c>
      <c r="F14" s="27">
        <f t="shared" ref="F14:F77" si="8">F13*1.015</f>
        <v>1085.8241950394367</v>
      </c>
      <c r="G14" s="28">
        <f t="shared" si="2"/>
        <v>131311.58760544012</v>
      </c>
    </row>
    <row r="15" spans="1:8" x14ac:dyDescent="0.55000000000000004">
      <c r="A15" s="51"/>
      <c r="B15" s="3">
        <v>14</v>
      </c>
      <c r="C15" s="2">
        <f t="shared" si="3"/>
        <v>131311.58760544012</v>
      </c>
      <c r="D15" s="15">
        <f t="shared" si="0"/>
        <v>1575.7390512652814</v>
      </c>
      <c r="E15" s="2">
        <f t="shared" si="1"/>
        <v>-489.91485622584469</v>
      </c>
      <c r="F15" s="2">
        <f t="shared" ref="F15:F78" si="9">F14</f>
        <v>1085.8241950394367</v>
      </c>
      <c r="G15" s="29">
        <f t="shared" si="2"/>
        <v>131801.50246166595</v>
      </c>
    </row>
    <row r="16" spans="1:8" x14ac:dyDescent="0.55000000000000004">
      <c r="A16" s="52"/>
      <c r="B16" s="30">
        <v>15</v>
      </c>
      <c r="C16" s="31">
        <f t="shared" si="3"/>
        <v>131801.50246166595</v>
      </c>
      <c r="D16" s="32">
        <f t="shared" si="0"/>
        <v>1581.6180295399915</v>
      </c>
      <c r="E16" s="31">
        <f t="shared" si="1"/>
        <v>-495.79383450055479</v>
      </c>
      <c r="F16" s="31">
        <f t="shared" si="9"/>
        <v>1085.8241950394367</v>
      </c>
      <c r="G16" s="33">
        <f t="shared" si="2"/>
        <v>132297.29629616652</v>
      </c>
    </row>
    <row r="17" spans="1:7" x14ac:dyDescent="0.55000000000000004">
      <c r="A17" s="50">
        <v>6</v>
      </c>
      <c r="B17" s="24">
        <v>16</v>
      </c>
      <c r="C17" s="27">
        <f t="shared" si="3"/>
        <v>132297.29629616652</v>
      </c>
      <c r="D17" s="26">
        <f t="shared" si="0"/>
        <v>1587.5675555539983</v>
      </c>
      <c r="E17" s="27">
        <f t="shared" si="1"/>
        <v>-485.45599758897015</v>
      </c>
      <c r="F17" s="27">
        <f t="shared" ref="F17:F80" si="10">F16*1.015</f>
        <v>1102.1115579650282</v>
      </c>
      <c r="G17" s="28">
        <f t="shared" si="2"/>
        <v>132782.75229375547</v>
      </c>
    </row>
    <row r="18" spans="1:7" x14ac:dyDescent="0.55000000000000004">
      <c r="A18" s="51"/>
      <c r="B18" s="3">
        <v>17</v>
      </c>
      <c r="C18" s="2">
        <f t="shared" si="3"/>
        <v>132782.75229375547</v>
      </c>
      <c r="D18" s="15">
        <f t="shared" si="0"/>
        <v>1593.3930275250657</v>
      </c>
      <c r="E18" s="2">
        <f t="shared" si="1"/>
        <v>-491.28146956003752</v>
      </c>
      <c r="F18" s="2">
        <f t="shared" ref="F18:F81" si="11">F17</f>
        <v>1102.1115579650282</v>
      </c>
      <c r="G18" s="29">
        <f t="shared" si="2"/>
        <v>133274.0337633155</v>
      </c>
    </row>
    <row r="19" spans="1:7" x14ac:dyDescent="0.55000000000000004">
      <c r="A19" s="52"/>
      <c r="B19" s="30">
        <v>18</v>
      </c>
      <c r="C19" s="31">
        <f t="shared" si="3"/>
        <v>133274.0337633155</v>
      </c>
      <c r="D19" s="32">
        <f t="shared" si="0"/>
        <v>1599.288405159786</v>
      </c>
      <c r="E19" s="31">
        <f t="shared" si="1"/>
        <v>-497.17684719475778</v>
      </c>
      <c r="F19" s="31">
        <f t="shared" si="11"/>
        <v>1102.1115579650282</v>
      </c>
      <c r="G19" s="33">
        <f t="shared" si="2"/>
        <v>133771.21061051026</v>
      </c>
    </row>
    <row r="20" spans="1:7" x14ac:dyDescent="0.55000000000000004">
      <c r="A20" s="50">
        <v>7</v>
      </c>
      <c r="B20" s="24">
        <v>19</v>
      </c>
      <c r="C20" s="27">
        <f t="shared" si="3"/>
        <v>133771.21061051026</v>
      </c>
      <c r="D20" s="26">
        <f t="shared" si="0"/>
        <v>1605.254527326123</v>
      </c>
      <c r="E20" s="27">
        <f t="shared" si="1"/>
        <v>-486.6112959916195</v>
      </c>
      <c r="F20" s="27">
        <f t="shared" ref="F20:F83" si="12">F19*1.015</f>
        <v>1118.6432313345035</v>
      </c>
      <c r="G20" s="28">
        <f t="shared" si="2"/>
        <v>134257.82190650186</v>
      </c>
    </row>
    <row r="21" spans="1:7" x14ac:dyDescent="0.55000000000000004">
      <c r="A21" s="51"/>
      <c r="B21" s="3">
        <v>20</v>
      </c>
      <c r="C21" s="2">
        <f t="shared" si="3"/>
        <v>134257.82190650186</v>
      </c>
      <c r="D21" s="15">
        <f t="shared" si="0"/>
        <v>1611.0938628780225</v>
      </c>
      <c r="E21" s="2">
        <f t="shared" si="1"/>
        <v>-492.45063154351897</v>
      </c>
      <c r="F21" s="2">
        <f t="shared" ref="F21:F84" si="13">F20</f>
        <v>1118.6432313345035</v>
      </c>
      <c r="G21" s="29">
        <f t="shared" si="2"/>
        <v>134750.27253804539</v>
      </c>
    </row>
    <row r="22" spans="1:7" x14ac:dyDescent="0.55000000000000004">
      <c r="A22" s="52"/>
      <c r="B22" s="30">
        <v>21</v>
      </c>
      <c r="C22" s="31">
        <f t="shared" si="3"/>
        <v>134750.27253804539</v>
      </c>
      <c r="D22" s="32">
        <f t="shared" si="0"/>
        <v>1617.0032704565447</v>
      </c>
      <c r="E22" s="31">
        <f t="shared" si="1"/>
        <v>-498.36003912204114</v>
      </c>
      <c r="F22" s="31">
        <f t="shared" si="13"/>
        <v>1118.6432313345035</v>
      </c>
      <c r="G22" s="33">
        <f t="shared" si="2"/>
        <v>135248.63257716745</v>
      </c>
    </row>
    <row r="23" spans="1:7" x14ac:dyDescent="0.55000000000000004">
      <c r="A23" s="50">
        <v>8</v>
      </c>
      <c r="B23" s="24">
        <v>22</v>
      </c>
      <c r="C23" s="27">
        <f t="shared" si="3"/>
        <v>135248.63257716745</v>
      </c>
      <c r="D23" s="26">
        <f t="shared" si="0"/>
        <v>1622.9835909260094</v>
      </c>
      <c r="E23" s="27">
        <f t="shared" si="1"/>
        <v>-487.56071112148834</v>
      </c>
      <c r="F23" s="27">
        <f t="shared" ref="F23:F86" si="14">F22*1.015</f>
        <v>1135.422879804521</v>
      </c>
      <c r="G23" s="28">
        <f t="shared" si="2"/>
        <v>135736.19328828892</v>
      </c>
    </row>
    <row r="24" spans="1:7" x14ac:dyDescent="0.55000000000000004">
      <c r="A24" s="51"/>
      <c r="B24" s="3">
        <v>23</v>
      </c>
      <c r="C24" s="2">
        <f t="shared" si="3"/>
        <v>135736.19328828892</v>
      </c>
      <c r="D24" s="15">
        <f t="shared" si="0"/>
        <v>1628.8343194594672</v>
      </c>
      <c r="E24" s="2">
        <f t="shared" si="1"/>
        <v>-493.41143965494621</v>
      </c>
      <c r="F24" s="2">
        <f t="shared" ref="F24:F87" si="15">F23</f>
        <v>1135.422879804521</v>
      </c>
      <c r="G24" s="29">
        <f t="shared" si="2"/>
        <v>136229.60472794386</v>
      </c>
    </row>
    <row r="25" spans="1:7" x14ac:dyDescent="0.55000000000000004">
      <c r="A25" s="52"/>
      <c r="B25" s="30">
        <v>24</v>
      </c>
      <c r="C25" s="31">
        <f t="shared" si="3"/>
        <v>136229.60472794386</v>
      </c>
      <c r="D25" s="32">
        <f t="shared" si="0"/>
        <v>1634.7552567353264</v>
      </c>
      <c r="E25" s="31">
        <f t="shared" si="1"/>
        <v>-499.33237693080537</v>
      </c>
      <c r="F25" s="31">
        <f t="shared" si="15"/>
        <v>1135.422879804521</v>
      </c>
      <c r="G25" s="33">
        <f t="shared" si="2"/>
        <v>136728.93710487467</v>
      </c>
    </row>
    <row r="26" spans="1:7" x14ac:dyDescent="0.55000000000000004">
      <c r="A26" s="50">
        <v>9</v>
      </c>
      <c r="B26" s="24">
        <v>25</v>
      </c>
      <c r="C26" s="27">
        <f t="shared" si="3"/>
        <v>136728.93710487467</v>
      </c>
      <c r="D26" s="26">
        <f t="shared" si="0"/>
        <v>1640.7472452584962</v>
      </c>
      <c r="E26" s="27">
        <f t="shared" si="1"/>
        <v>-488.29302225690753</v>
      </c>
      <c r="F26" s="27">
        <f t="shared" ref="F26:F89" si="16">F25*1.015</f>
        <v>1152.4542230015886</v>
      </c>
      <c r="G26" s="28">
        <f t="shared" si="2"/>
        <v>137217.23012713157</v>
      </c>
    </row>
    <row r="27" spans="1:7" x14ac:dyDescent="0.55000000000000004">
      <c r="A27" s="51"/>
      <c r="B27" s="3">
        <v>26</v>
      </c>
      <c r="C27" s="2">
        <f t="shared" si="3"/>
        <v>137217.23012713157</v>
      </c>
      <c r="D27" s="15">
        <f t="shared" si="0"/>
        <v>1646.6067615255788</v>
      </c>
      <c r="E27" s="2">
        <f t="shared" si="1"/>
        <v>-494.15253852399019</v>
      </c>
      <c r="F27" s="2">
        <f t="shared" ref="F27:F90" si="17">F26</f>
        <v>1152.4542230015886</v>
      </c>
      <c r="G27" s="29">
        <f t="shared" si="2"/>
        <v>137711.38266565555</v>
      </c>
    </row>
    <row r="28" spans="1:7" x14ac:dyDescent="0.55000000000000004">
      <c r="A28" s="52"/>
      <c r="B28" s="30">
        <v>27</v>
      </c>
      <c r="C28" s="31">
        <f t="shared" si="3"/>
        <v>137711.38266565555</v>
      </c>
      <c r="D28" s="32">
        <f t="shared" si="0"/>
        <v>1652.5365919878666</v>
      </c>
      <c r="E28" s="31">
        <f t="shared" si="1"/>
        <v>-500.08236898627797</v>
      </c>
      <c r="F28" s="31">
        <f t="shared" si="17"/>
        <v>1152.4542230015886</v>
      </c>
      <c r="G28" s="33">
        <f t="shared" si="2"/>
        <v>138211.46503464182</v>
      </c>
    </row>
    <row r="29" spans="1:7" x14ac:dyDescent="0.55000000000000004">
      <c r="A29" s="50">
        <v>10</v>
      </c>
      <c r="B29" s="24">
        <v>28</v>
      </c>
      <c r="C29" s="27">
        <f t="shared" si="3"/>
        <v>138211.46503464182</v>
      </c>
      <c r="D29" s="26">
        <f t="shared" si="0"/>
        <v>1658.5375804157018</v>
      </c>
      <c r="E29" s="27">
        <f t="shared" si="1"/>
        <v>-488.79654406908935</v>
      </c>
      <c r="F29" s="27">
        <f t="shared" ref="F29:F92" si="18">F28*1.015</f>
        <v>1169.7410363466124</v>
      </c>
      <c r="G29" s="28">
        <f t="shared" si="2"/>
        <v>138700.2615787109</v>
      </c>
    </row>
    <row r="30" spans="1:7" x14ac:dyDescent="0.55000000000000004">
      <c r="A30" s="51"/>
      <c r="B30" s="3">
        <v>29</v>
      </c>
      <c r="C30" s="2">
        <f t="shared" si="3"/>
        <v>138700.2615787109</v>
      </c>
      <c r="D30" s="15">
        <f t="shared" si="0"/>
        <v>1664.4031389445308</v>
      </c>
      <c r="E30" s="2">
        <f t="shared" si="1"/>
        <v>-494.66210259791842</v>
      </c>
      <c r="F30" s="2">
        <f t="shared" ref="F30:F93" si="19">F29</f>
        <v>1169.7410363466124</v>
      </c>
      <c r="G30" s="29">
        <f t="shared" si="2"/>
        <v>139194.92368130881</v>
      </c>
    </row>
    <row r="31" spans="1:7" x14ac:dyDescent="0.55000000000000004">
      <c r="A31" s="52"/>
      <c r="B31" s="30">
        <v>30</v>
      </c>
      <c r="C31" s="31">
        <f t="shared" si="3"/>
        <v>139194.92368130881</v>
      </c>
      <c r="D31" s="32">
        <f t="shared" si="0"/>
        <v>1670.3390841757057</v>
      </c>
      <c r="E31" s="31">
        <f t="shared" si="1"/>
        <v>-500.59804782909328</v>
      </c>
      <c r="F31" s="31">
        <f t="shared" si="19"/>
        <v>1169.7410363466124</v>
      </c>
      <c r="G31" s="33">
        <f t="shared" si="2"/>
        <v>139695.52172913789</v>
      </c>
    </row>
    <row r="32" spans="1:7" x14ac:dyDescent="0.55000000000000004">
      <c r="A32" s="50">
        <v>11</v>
      </c>
      <c r="B32" s="24">
        <v>31</v>
      </c>
      <c r="C32" s="27">
        <f t="shared" si="3"/>
        <v>139695.52172913789</v>
      </c>
      <c r="D32" s="26">
        <f t="shared" si="0"/>
        <v>1676.3462607496547</v>
      </c>
      <c r="E32" s="27">
        <f t="shared" si="1"/>
        <v>-489.05910885784328</v>
      </c>
      <c r="F32" s="27">
        <f t="shared" ref="F32:F95" si="20">F31*1.015</f>
        <v>1187.2871518918114</v>
      </c>
      <c r="G32" s="28">
        <f t="shared" si="2"/>
        <v>140184.58083799575</v>
      </c>
    </row>
    <row r="33" spans="1:7" x14ac:dyDescent="0.55000000000000004">
      <c r="A33" s="51"/>
      <c r="B33" s="3">
        <v>32</v>
      </c>
      <c r="C33" s="2">
        <f t="shared" si="3"/>
        <v>140184.58083799575</v>
      </c>
      <c r="D33" s="15">
        <f t="shared" si="0"/>
        <v>1682.2149700559489</v>
      </c>
      <c r="E33" s="2">
        <f t="shared" si="1"/>
        <v>-494.92781816413753</v>
      </c>
      <c r="F33" s="2">
        <f t="shared" ref="F33:F96" si="21">F32</f>
        <v>1187.2871518918114</v>
      </c>
      <c r="G33" s="29">
        <f t="shared" si="2"/>
        <v>140679.50865615989</v>
      </c>
    </row>
    <row r="34" spans="1:7" x14ac:dyDescent="0.55000000000000004">
      <c r="A34" s="52"/>
      <c r="B34" s="30">
        <v>33</v>
      </c>
      <c r="C34" s="31">
        <f t="shared" si="3"/>
        <v>140679.50865615989</v>
      </c>
      <c r="D34" s="32">
        <f t="shared" ref="D34:D61" si="22">C34*0.012</f>
        <v>1688.1541038739188</v>
      </c>
      <c r="E34" s="31">
        <f t="shared" si="1"/>
        <v>-500.86695198210737</v>
      </c>
      <c r="F34" s="31">
        <f t="shared" si="21"/>
        <v>1187.2871518918114</v>
      </c>
      <c r="G34" s="33">
        <f t="shared" si="2"/>
        <v>141180.375608142</v>
      </c>
    </row>
    <row r="35" spans="1:7" x14ac:dyDescent="0.55000000000000004">
      <c r="A35" s="50">
        <v>12</v>
      </c>
      <c r="B35" s="24">
        <v>34</v>
      </c>
      <c r="C35" s="27">
        <f t="shared" si="3"/>
        <v>141180.375608142</v>
      </c>
      <c r="D35" s="26">
        <f t="shared" si="22"/>
        <v>1694.1645072977039</v>
      </c>
      <c r="E35" s="27">
        <f t="shared" si="1"/>
        <v>-489.06804812751557</v>
      </c>
      <c r="F35" s="27">
        <f t="shared" ref="F35:F98" si="23">F34*1.015</f>
        <v>1205.0964591701884</v>
      </c>
      <c r="G35" s="28">
        <f t="shared" si="2"/>
        <v>141669.44365626952</v>
      </c>
    </row>
    <row r="36" spans="1:7" x14ac:dyDescent="0.55000000000000004">
      <c r="A36" s="51"/>
      <c r="B36" s="3">
        <v>35</v>
      </c>
      <c r="C36" s="2">
        <f t="shared" si="3"/>
        <v>141669.44365626952</v>
      </c>
      <c r="D36" s="15">
        <f t="shared" si="22"/>
        <v>1700.0333238752344</v>
      </c>
      <c r="E36" s="2">
        <f t="shared" si="1"/>
        <v>-494.93686470504599</v>
      </c>
      <c r="F36" s="2">
        <f t="shared" ref="F36:F99" si="24">F35</f>
        <v>1205.0964591701884</v>
      </c>
      <c r="G36" s="29">
        <f t="shared" si="2"/>
        <v>142164.38052097458</v>
      </c>
    </row>
    <row r="37" spans="1:7" x14ac:dyDescent="0.55000000000000004">
      <c r="A37" s="52"/>
      <c r="B37" s="30">
        <v>36</v>
      </c>
      <c r="C37" s="31">
        <f t="shared" si="3"/>
        <v>142164.38052097458</v>
      </c>
      <c r="D37" s="32">
        <f t="shared" si="22"/>
        <v>1705.9725662516951</v>
      </c>
      <c r="E37" s="31">
        <f t="shared" si="1"/>
        <v>-500.87610708150669</v>
      </c>
      <c r="F37" s="31">
        <f t="shared" si="24"/>
        <v>1205.0964591701884</v>
      </c>
      <c r="G37" s="33">
        <f t="shared" si="2"/>
        <v>142665.25662805609</v>
      </c>
    </row>
    <row r="38" spans="1:7" x14ac:dyDescent="0.55000000000000004">
      <c r="A38" s="50">
        <v>13</v>
      </c>
      <c r="B38" s="24">
        <v>37</v>
      </c>
      <c r="C38" s="27">
        <f t="shared" si="3"/>
        <v>142665.25662805609</v>
      </c>
      <c r="D38" s="26">
        <f t="shared" si="22"/>
        <v>1711.9830795366731</v>
      </c>
      <c r="E38" s="27">
        <f t="shared" si="1"/>
        <v>-488.81017347893203</v>
      </c>
      <c r="F38" s="27">
        <f t="shared" ref="F38:F101" si="25">F37*1.015</f>
        <v>1223.1729060577411</v>
      </c>
      <c r="G38" s="28">
        <f t="shared" si="2"/>
        <v>143154.06680153502</v>
      </c>
    </row>
    <row r="39" spans="1:7" x14ac:dyDescent="0.55000000000000004">
      <c r="A39" s="51"/>
      <c r="B39" s="3">
        <v>38</v>
      </c>
      <c r="C39" s="2">
        <f t="shared" si="3"/>
        <v>143154.06680153502</v>
      </c>
      <c r="D39" s="15">
        <f t="shared" si="22"/>
        <v>1717.8488016184203</v>
      </c>
      <c r="E39" s="2">
        <f t="shared" si="1"/>
        <v>-494.67589556067924</v>
      </c>
      <c r="F39" s="2">
        <f t="shared" ref="F39:F102" si="26">F38</f>
        <v>1223.1729060577411</v>
      </c>
      <c r="G39" s="29">
        <f t="shared" si="2"/>
        <v>143648.7426970957</v>
      </c>
    </row>
    <row r="40" spans="1:7" x14ac:dyDescent="0.55000000000000004">
      <c r="A40" s="52"/>
      <c r="B40" s="30">
        <v>39</v>
      </c>
      <c r="C40" s="31">
        <f t="shared" si="3"/>
        <v>143648.7426970957</v>
      </c>
      <c r="D40" s="32">
        <f t="shared" si="22"/>
        <v>1723.7849123651486</v>
      </c>
      <c r="E40" s="31">
        <f t="shared" si="1"/>
        <v>-500.61200630740746</v>
      </c>
      <c r="F40" s="31">
        <f t="shared" si="26"/>
        <v>1223.1729060577411</v>
      </c>
      <c r="G40" s="33">
        <f t="shared" si="2"/>
        <v>144149.35470340311</v>
      </c>
    </row>
    <row r="41" spans="1:7" x14ac:dyDescent="0.55000000000000004">
      <c r="A41" s="50">
        <v>14</v>
      </c>
      <c r="B41" s="24">
        <v>40</v>
      </c>
      <c r="C41" s="27">
        <f t="shared" si="3"/>
        <v>144149.35470340311</v>
      </c>
      <c r="D41" s="26">
        <f t="shared" si="22"/>
        <v>1729.7922564408373</v>
      </c>
      <c r="E41" s="27">
        <f t="shared" si="1"/>
        <v>-488.27175679223024</v>
      </c>
      <c r="F41" s="27">
        <f t="shared" ref="F41:F104" si="27">F40*1.015</f>
        <v>1241.520499648607</v>
      </c>
      <c r="G41" s="28">
        <f t="shared" si="2"/>
        <v>144637.62646019534</v>
      </c>
    </row>
    <row r="42" spans="1:7" x14ac:dyDescent="0.55000000000000004">
      <c r="A42" s="51"/>
      <c r="B42" s="3">
        <v>41</v>
      </c>
      <c r="C42" s="2">
        <f t="shared" si="3"/>
        <v>144637.62646019534</v>
      </c>
      <c r="D42" s="15">
        <f t="shared" si="22"/>
        <v>1735.6515175223442</v>
      </c>
      <c r="E42" s="2">
        <f t="shared" si="1"/>
        <v>-494.13101787373716</v>
      </c>
      <c r="F42" s="2">
        <f t="shared" ref="F42:F73" si="28">F41</f>
        <v>1241.520499648607</v>
      </c>
      <c r="G42" s="29">
        <f t="shared" si="2"/>
        <v>145131.75747806908</v>
      </c>
    </row>
    <row r="43" spans="1:7" x14ac:dyDescent="0.55000000000000004">
      <c r="A43" s="52"/>
      <c r="B43" s="30">
        <v>42</v>
      </c>
      <c r="C43" s="31">
        <f t="shared" si="3"/>
        <v>145131.75747806908</v>
      </c>
      <c r="D43" s="32">
        <f t="shared" si="22"/>
        <v>1741.581089736829</v>
      </c>
      <c r="E43" s="31">
        <f t="shared" si="1"/>
        <v>-500.06059008822194</v>
      </c>
      <c r="F43" s="31">
        <f t="shared" si="28"/>
        <v>1241.520499648607</v>
      </c>
      <c r="G43" s="33">
        <f t="shared" si="2"/>
        <v>145631.8180681573</v>
      </c>
    </row>
    <row r="44" spans="1:7" x14ac:dyDescent="0.55000000000000004">
      <c r="A44" s="50">
        <v>15</v>
      </c>
      <c r="B44" s="24">
        <v>43</v>
      </c>
      <c r="C44" s="27">
        <f t="shared" si="3"/>
        <v>145631.8180681573</v>
      </c>
      <c r="D44" s="26">
        <f t="shared" si="22"/>
        <v>1747.5818168178876</v>
      </c>
      <c r="E44" s="27">
        <f t="shared" si="1"/>
        <v>-487.4385096745516</v>
      </c>
      <c r="F44" s="27">
        <f t="shared" ref="F44:F75" si="29">F43*1.015</f>
        <v>1260.143307143336</v>
      </c>
      <c r="G44" s="28">
        <f t="shared" si="2"/>
        <v>146119.25657783184</v>
      </c>
    </row>
    <row r="45" spans="1:7" x14ac:dyDescent="0.55000000000000004">
      <c r="A45" s="51"/>
      <c r="B45" s="3">
        <v>44</v>
      </c>
      <c r="C45" s="2">
        <f t="shared" si="3"/>
        <v>146119.25657783184</v>
      </c>
      <c r="D45" s="15">
        <f t="shared" si="22"/>
        <v>1753.431078933982</v>
      </c>
      <c r="E45" s="2">
        <f t="shared" si="1"/>
        <v>-493.28777179064605</v>
      </c>
      <c r="F45" s="2">
        <f t="shared" ref="F45:F76" si="30">F44</f>
        <v>1260.143307143336</v>
      </c>
      <c r="G45" s="29">
        <f t="shared" si="2"/>
        <v>146612.54434962248</v>
      </c>
    </row>
    <row r="46" spans="1:7" x14ac:dyDescent="0.55000000000000004">
      <c r="A46" s="52"/>
      <c r="B46" s="30">
        <v>45</v>
      </c>
      <c r="C46" s="31">
        <f t="shared" si="3"/>
        <v>146612.54434962248</v>
      </c>
      <c r="D46" s="32">
        <f t="shared" si="22"/>
        <v>1759.3505321954697</v>
      </c>
      <c r="E46" s="31">
        <f t="shared" si="1"/>
        <v>-499.20722505213371</v>
      </c>
      <c r="F46" s="31">
        <f t="shared" si="30"/>
        <v>1260.143307143336</v>
      </c>
      <c r="G46" s="33">
        <f t="shared" si="2"/>
        <v>147111.75157467462</v>
      </c>
    </row>
    <row r="47" spans="1:7" x14ac:dyDescent="0.55000000000000004">
      <c r="A47" s="50">
        <v>16</v>
      </c>
      <c r="B47" s="24">
        <v>46</v>
      </c>
      <c r="C47" s="27">
        <f t="shared" si="3"/>
        <v>147111.75157467462</v>
      </c>
      <c r="D47" s="26">
        <f t="shared" si="22"/>
        <v>1765.3410188960954</v>
      </c>
      <c r="E47" s="27">
        <f t="shared" si="1"/>
        <v>-486.29556214560944</v>
      </c>
      <c r="F47" s="27">
        <f t="shared" ref="F47:F78" si="31">F46*1.015</f>
        <v>1279.045456750486</v>
      </c>
      <c r="G47" s="28">
        <f t="shared" si="2"/>
        <v>147598.04713682024</v>
      </c>
    </row>
    <row r="48" spans="1:7" x14ac:dyDescent="0.55000000000000004">
      <c r="A48" s="51"/>
      <c r="B48" s="3">
        <v>47</v>
      </c>
      <c r="C48" s="2">
        <f t="shared" si="3"/>
        <v>147598.04713682024</v>
      </c>
      <c r="D48" s="15">
        <f t="shared" si="22"/>
        <v>1771.1765656418429</v>
      </c>
      <c r="E48" s="2">
        <f t="shared" si="1"/>
        <v>-492.13110889135692</v>
      </c>
      <c r="F48" s="2">
        <f t="shared" ref="F48:F79" si="32">F47</f>
        <v>1279.045456750486</v>
      </c>
      <c r="G48" s="29">
        <f t="shared" si="2"/>
        <v>148090.17824571161</v>
      </c>
    </row>
    <row r="49" spans="1:7" x14ac:dyDescent="0.55000000000000004">
      <c r="A49" s="52"/>
      <c r="B49" s="30">
        <v>48</v>
      </c>
      <c r="C49" s="31">
        <f t="shared" si="3"/>
        <v>148090.17824571161</v>
      </c>
      <c r="D49" s="32">
        <f t="shared" si="22"/>
        <v>1777.0821389485393</v>
      </c>
      <c r="E49" s="31">
        <f t="shared" si="1"/>
        <v>-498.03668219805331</v>
      </c>
      <c r="F49" s="31">
        <f t="shared" si="32"/>
        <v>1279.045456750486</v>
      </c>
      <c r="G49" s="33">
        <f t="shared" si="2"/>
        <v>148588.21492790966</v>
      </c>
    </row>
    <row r="50" spans="1:7" x14ac:dyDescent="0.55000000000000004">
      <c r="A50" s="50">
        <v>17</v>
      </c>
      <c r="B50" s="24">
        <v>49</v>
      </c>
      <c r="C50" s="27">
        <f t="shared" si="3"/>
        <v>148588.21492790966</v>
      </c>
      <c r="D50" s="26">
        <f t="shared" si="22"/>
        <v>1783.058579134916</v>
      </c>
      <c r="E50" s="27">
        <f t="shared" si="1"/>
        <v>-484.82744053317288</v>
      </c>
      <c r="F50" s="27">
        <f t="shared" ref="F50:F81" si="33">F49*1.015</f>
        <v>1298.2311386017432</v>
      </c>
      <c r="G50" s="28">
        <f t="shared" si="2"/>
        <v>149073.04236844284</v>
      </c>
    </row>
    <row r="51" spans="1:7" x14ac:dyDescent="0.55000000000000004">
      <c r="A51" s="51"/>
      <c r="B51" s="3">
        <v>50</v>
      </c>
      <c r="C51" s="2">
        <f t="shared" si="3"/>
        <v>149073.04236844284</v>
      </c>
      <c r="D51" s="15">
        <f t="shared" si="22"/>
        <v>1788.8765084213142</v>
      </c>
      <c r="E51" s="2">
        <f t="shared" si="1"/>
        <v>-490.64536981957099</v>
      </c>
      <c r="F51" s="2">
        <f t="shared" ref="F51:F82" si="34">F50</f>
        <v>1298.2311386017432</v>
      </c>
      <c r="G51" s="29">
        <f t="shared" si="2"/>
        <v>149563.68773826241</v>
      </c>
    </row>
    <row r="52" spans="1:7" x14ac:dyDescent="0.55000000000000004">
      <c r="A52" s="52"/>
      <c r="B52" s="30">
        <v>51</v>
      </c>
      <c r="C52" s="31">
        <f t="shared" si="3"/>
        <v>149563.68773826241</v>
      </c>
      <c r="D52" s="32">
        <f t="shared" si="22"/>
        <v>1794.7642528591489</v>
      </c>
      <c r="E52" s="31">
        <f t="shared" si="1"/>
        <v>-496.53311425740571</v>
      </c>
      <c r="F52" s="31">
        <f t="shared" si="34"/>
        <v>1298.2311386017432</v>
      </c>
      <c r="G52" s="33">
        <f t="shared" si="2"/>
        <v>150060.22085251982</v>
      </c>
    </row>
    <row r="53" spans="1:7" x14ac:dyDescent="0.55000000000000004">
      <c r="A53" s="50">
        <v>18</v>
      </c>
      <c r="B53" s="24">
        <v>52</v>
      </c>
      <c r="C53" s="27">
        <f t="shared" si="3"/>
        <v>150060.22085251982</v>
      </c>
      <c r="D53" s="26">
        <f t="shared" si="22"/>
        <v>1800.7226502302378</v>
      </c>
      <c r="E53" s="27">
        <f t="shared" si="1"/>
        <v>-483.01804454946864</v>
      </c>
      <c r="F53" s="27">
        <f t="shared" ref="F53:F84" si="35">F52*1.015</f>
        <v>1317.7046056807692</v>
      </c>
      <c r="G53" s="28">
        <f t="shared" si="2"/>
        <v>150543.2388970693</v>
      </c>
    </row>
    <row r="54" spans="1:7" x14ac:dyDescent="0.55000000000000004">
      <c r="A54" s="51"/>
      <c r="B54" s="3">
        <v>53</v>
      </c>
      <c r="C54" s="2">
        <f t="shared" si="3"/>
        <v>150543.2388970693</v>
      </c>
      <c r="D54" s="15">
        <f t="shared" si="22"/>
        <v>1806.5188667648317</v>
      </c>
      <c r="E54" s="2">
        <f t="shared" si="1"/>
        <v>-488.81426108406254</v>
      </c>
      <c r="F54" s="2">
        <f t="shared" ref="F54:F85" si="36">F53</f>
        <v>1317.7046056807692</v>
      </c>
      <c r="G54" s="29">
        <f t="shared" si="2"/>
        <v>151032.05315815337</v>
      </c>
    </row>
    <row r="55" spans="1:7" x14ac:dyDescent="0.55000000000000004">
      <c r="A55" s="52"/>
      <c r="B55" s="30">
        <v>54</v>
      </c>
      <c r="C55" s="31">
        <f t="shared" si="3"/>
        <v>151032.05315815337</v>
      </c>
      <c r="D55" s="32">
        <f t="shared" si="22"/>
        <v>1812.3846378978405</v>
      </c>
      <c r="E55" s="31">
        <f t="shared" si="1"/>
        <v>-494.68003221707136</v>
      </c>
      <c r="F55" s="31">
        <f t="shared" si="36"/>
        <v>1317.7046056807692</v>
      </c>
      <c r="G55" s="33">
        <f t="shared" si="2"/>
        <v>151526.73319037043</v>
      </c>
    </row>
    <row r="56" spans="1:7" x14ac:dyDescent="0.55000000000000004">
      <c r="A56" s="50">
        <v>19</v>
      </c>
      <c r="B56" s="24">
        <v>55</v>
      </c>
      <c r="C56" s="27">
        <f t="shared" si="3"/>
        <v>151526.73319037043</v>
      </c>
      <c r="D56" s="26">
        <f t="shared" si="22"/>
        <v>1818.3207982844451</v>
      </c>
      <c r="E56" s="27">
        <f t="shared" si="1"/>
        <v>-480.85062351846454</v>
      </c>
      <c r="F56" s="27">
        <f t="shared" ref="F56:F87" si="37">F55*1.015</f>
        <v>1337.4701747659806</v>
      </c>
      <c r="G56" s="28">
        <f t="shared" si="2"/>
        <v>152007.58381388889</v>
      </c>
    </row>
    <row r="57" spans="1:7" x14ac:dyDescent="0.55000000000000004">
      <c r="A57" s="51"/>
      <c r="B57" s="3">
        <v>56</v>
      </c>
      <c r="C57" s="2">
        <f t="shared" si="3"/>
        <v>152007.58381388889</v>
      </c>
      <c r="D57" s="15">
        <f t="shared" si="22"/>
        <v>1824.0910057666667</v>
      </c>
      <c r="E57" s="2">
        <f t="shared" si="1"/>
        <v>-486.62083100068617</v>
      </c>
      <c r="F57" s="2">
        <f t="shared" ref="F57:F88" si="38">F56</f>
        <v>1337.4701747659806</v>
      </c>
      <c r="G57" s="29">
        <f t="shared" si="2"/>
        <v>152494.20464488957</v>
      </c>
    </row>
    <row r="58" spans="1:7" x14ac:dyDescent="0.55000000000000004">
      <c r="A58" s="52"/>
      <c r="B58" s="30">
        <v>57</v>
      </c>
      <c r="C58" s="31">
        <f t="shared" si="3"/>
        <v>152494.20464488957</v>
      </c>
      <c r="D58" s="32">
        <f t="shared" si="22"/>
        <v>1829.9304557386749</v>
      </c>
      <c r="E58" s="31">
        <f t="shared" si="1"/>
        <v>-492.46028097269436</v>
      </c>
      <c r="F58" s="31">
        <f t="shared" si="38"/>
        <v>1337.4701747659806</v>
      </c>
      <c r="G58" s="33">
        <f t="shared" si="2"/>
        <v>152986.66492586228</v>
      </c>
    </row>
    <row r="59" spans="1:7" x14ac:dyDescent="0.55000000000000004">
      <c r="A59" s="50">
        <v>20</v>
      </c>
      <c r="B59" s="24">
        <v>58</v>
      </c>
      <c r="C59" s="27">
        <f t="shared" si="3"/>
        <v>152986.66492586228</v>
      </c>
      <c r="D59" s="26">
        <f t="shared" si="22"/>
        <v>1835.8399791103475</v>
      </c>
      <c r="E59" s="27">
        <f t="shared" si="1"/>
        <v>-478.30775172287736</v>
      </c>
      <c r="F59" s="27">
        <f t="shared" ref="F59:F90" si="39">F58*1.015</f>
        <v>1357.5322273874701</v>
      </c>
      <c r="G59" s="28">
        <f t="shared" si="2"/>
        <v>153464.97267758514</v>
      </c>
    </row>
    <row r="60" spans="1:7" x14ac:dyDescent="0.55000000000000004">
      <c r="A60" s="51"/>
      <c r="B60" s="3">
        <v>59</v>
      </c>
      <c r="C60" s="2">
        <f t="shared" si="3"/>
        <v>153464.97267758514</v>
      </c>
      <c r="D60" s="15">
        <f t="shared" si="22"/>
        <v>1841.5796721310219</v>
      </c>
      <c r="E60" s="2">
        <f t="shared" si="1"/>
        <v>-484.04744474355175</v>
      </c>
      <c r="F60" s="2">
        <f t="shared" ref="F60:F91" si="40">F59</f>
        <v>1357.5322273874701</v>
      </c>
      <c r="G60" s="29">
        <f t="shared" si="2"/>
        <v>153949.02012232869</v>
      </c>
    </row>
    <row r="61" spans="1:7" x14ac:dyDescent="0.55000000000000004">
      <c r="A61" s="52"/>
      <c r="B61" s="30">
        <v>60</v>
      </c>
      <c r="C61" s="31">
        <f t="shared" si="3"/>
        <v>153949.02012232869</v>
      </c>
      <c r="D61" s="32">
        <f t="shared" si="22"/>
        <v>1847.3882414679442</v>
      </c>
      <c r="E61" s="31">
        <f t="shared" si="1"/>
        <v>-489.8560140804741</v>
      </c>
      <c r="F61" s="31">
        <f t="shared" si="40"/>
        <v>1357.5322273874701</v>
      </c>
      <c r="G61" s="33">
        <f t="shared" si="2"/>
        <v>154438.87613640915</v>
      </c>
    </row>
    <row r="62" spans="1:7" x14ac:dyDescent="0.55000000000000004">
      <c r="A62" s="50">
        <v>21</v>
      </c>
      <c r="B62" s="24">
        <v>61</v>
      </c>
      <c r="C62" s="27">
        <f t="shared" si="3"/>
        <v>154438.87613640915</v>
      </c>
      <c r="D62" s="34">
        <f t="shared" ref="D62:D93" si="41">C62*0.011</f>
        <v>1698.8276375005005</v>
      </c>
      <c r="E62" s="27">
        <f t="shared" si="1"/>
        <v>-320.93242670221844</v>
      </c>
      <c r="F62" s="27">
        <f t="shared" ref="F62:F93" si="42">F61*1.015</f>
        <v>1377.8952107982821</v>
      </c>
      <c r="G62" s="28">
        <f t="shared" si="2"/>
        <v>154759.80856311138</v>
      </c>
    </row>
    <row r="63" spans="1:7" x14ac:dyDescent="0.55000000000000004">
      <c r="A63" s="51"/>
      <c r="B63" s="3">
        <v>62</v>
      </c>
      <c r="C63" s="2">
        <f t="shared" si="3"/>
        <v>154759.80856311138</v>
      </c>
      <c r="D63" s="35">
        <f t="shared" si="41"/>
        <v>1702.3578941942251</v>
      </c>
      <c r="E63" s="2">
        <f t="shared" si="1"/>
        <v>-324.46268339594303</v>
      </c>
      <c r="F63" s="2">
        <f t="shared" ref="F63:F94" si="43">F62</f>
        <v>1377.8952107982821</v>
      </c>
      <c r="G63" s="29">
        <f t="shared" si="2"/>
        <v>155084.27124650733</v>
      </c>
    </row>
    <row r="64" spans="1:7" x14ac:dyDescent="0.55000000000000004">
      <c r="A64" s="52"/>
      <c r="B64" s="30">
        <v>63</v>
      </c>
      <c r="C64" s="31">
        <f t="shared" si="3"/>
        <v>155084.27124650733</v>
      </c>
      <c r="D64" s="36">
        <f t="shared" si="41"/>
        <v>1705.9269837115805</v>
      </c>
      <c r="E64" s="31">
        <f t="shared" si="1"/>
        <v>-328.03177291329848</v>
      </c>
      <c r="F64" s="31">
        <f t="shared" si="43"/>
        <v>1377.8952107982821</v>
      </c>
      <c r="G64" s="33">
        <f t="shared" si="2"/>
        <v>155412.30301942062</v>
      </c>
    </row>
    <row r="65" spans="1:7" x14ac:dyDescent="0.55000000000000004">
      <c r="A65" s="50">
        <v>22</v>
      </c>
      <c r="B65" s="24">
        <v>64</v>
      </c>
      <c r="C65" s="27">
        <f t="shared" si="3"/>
        <v>155412.30301942062</v>
      </c>
      <c r="D65" s="34">
        <f t="shared" si="41"/>
        <v>1709.5353332136267</v>
      </c>
      <c r="E65" s="27">
        <f t="shared" si="1"/>
        <v>-310.97169425337052</v>
      </c>
      <c r="F65" s="27">
        <f t="shared" ref="F65:F96" si="44">F64*1.015</f>
        <v>1398.5636389602562</v>
      </c>
      <c r="G65" s="28">
        <f t="shared" si="2"/>
        <v>155723.27471367398</v>
      </c>
    </row>
    <row r="66" spans="1:7" x14ac:dyDescent="0.55000000000000004">
      <c r="A66" s="51"/>
      <c r="B66" s="3">
        <v>65</v>
      </c>
      <c r="C66" s="2">
        <f t="shared" si="3"/>
        <v>155723.27471367398</v>
      </c>
      <c r="D66" s="35">
        <f t="shared" si="41"/>
        <v>1712.9560218504137</v>
      </c>
      <c r="E66" s="2">
        <f t="shared" ref="E66:E129" si="45">F66-D66</f>
        <v>-314.39238289015748</v>
      </c>
      <c r="F66" s="2">
        <f t="shared" ref="F66:F97" si="46">F65</f>
        <v>1398.5636389602562</v>
      </c>
      <c r="G66" s="29">
        <f t="shared" ref="G66:G129" si="47">C66-E66</f>
        <v>156037.66709656414</v>
      </c>
    </row>
    <row r="67" spans="1:7" x14ac:dyDescent="0.55000000000000004">
      <c r="A67" s="52"/>
      <c r="B67" s="30">
        <v>66</v>
      </c>
      <c r="C67" s="31">
        <f t="shared" ref="C67:C130" si="48">G66</f>
        <v>156037.66709656414</v>
      </c>
      <c r="D67" s="36">
        <f t="shared" si="41"/>
        <v>1716.4143380622054</v>
      </c>
      <c r="E67" s="31">
        <f t="shared" si="45"/>
        <v>-317.8506991019492</v>
      </c>
      <c r="F67" s="31">
        <f t="shared" si="46"/>
        <v>1398.5636389602562</v>
      </c>
      <c r="G67" s="33">
        <f t="shared" si="47"/>
        <v>156355.51779566609</v>
      </c>
    </row>
    <row r="68" spans="1:7" x14ac:dyDescent="0.55000000000000004">
      <c r="A68" s="50">
        <v>23</v>
      </c>
      <c r="B68" s="24">
        <v>67</v>
      </c>
      <c r="C68" s="27">
        <f t="shared" si="48"/>
        <v>156355.51779566609</v>
      </c>
      <c r="D68" s="34">
        <f t="shared" si="41"/>
        <v>1719.910695752327</v>
      </c>
      <c r="E68" s="27">
        <f t="shared" si="45"/>
        <v>-300.36860220766721</v>
      </c>
      <c r="F68" s="27">
        <f t="shared" ref="F68:F99" si="49">F67*1.015</f>
        <v>1419.5420935446598</v>
      </c>
      <c r="G68" s="28">
        <f t="shared" si="47"/>
        <v>156655.88639787375</v>
      </c>
    </row>
    <row r="69" spans="1:7" x14ac:dyDescent="0.55000000000000004">
      <c r="A69" s="51"/>
      <c r="B69" s="3">
        <v>68</v>
      </c>
      <c r="C69" s="2">
        <f t="shared" si="48"/>
        <v>156655.88639787375</v>
      </c>
      <c r="D69" s="35">
        <f t="shared" si="41"/>
        <v>1723.2147503766112</v>
      </c>
      <c r="E69" s="2">
        <f t="shared" si="45"/>
        <v>-303.67265683195137</v>
      </c>
      <c r="F69" s="2">
        <f t="shared" ref="F69:F100" si="50">F68</f>
        <v>1419.5420935446598</v>
      </c>
      <c r="G69" s="29">
        <f t="shared" si="47"/>
        <v>156959.55905470569</v>
      </c>
    </row>
    <row r="70" spans="1:7" x14ac:dyDescent="0.55000000000000004">
      <c r="A70" s="52"/>
      <c r="B70" s="30">
        <v>69</v>
      </c>
      <c r="C70" s="31">
        <f t="shared" si="48"/>
        <v>156959.55905470569</v>
      </c>
      <c r="D70" s="36">
        <f t="shared" si="41"/>
        <v>1726.5551496017624</v>
      </c>
      <c r="E70" s="31">
        <f t="shared" si="45"/>
        <v>-307.01305605710263</v>
      </c>
      <c r="F70" s="31">
        <f t="shared" si="50"/>
        <v>1419.5420935446598</v>
      </c>
      <c r="G70" s="33">
        <f t="shared" si="47"/>
        <v>157266.57211076279</v>
      </c>
    </row>
    <row r="71" spans="1:7" x14ac:dyDescent="0.55000000000000004">
      <c r="A71" s="50">
        <v>24</v>
      </c>
      <c r="B71" s="24">
        <v>70</v>
      </c>
      <c r="C71" s="27">
        <f t="shared" si="48"/>
        <v>157266.57211076279</v>
      </c>
      <c r="D71" s="34">
        <f t="shared" si="41"/>
        <v>1729.9322932183907</v>
      </c>
      <c r="E71" s="27">
        <f t="shared" si="45"/>
        <v>-289.09706827056107</v>
      </c>
      <c r="F71" s="27">
        <f t="shared" ref="F71:F102" si="51">F70*1.015</f>
        <v>1440.8352249478296</v>
      </c>
      <c r="G71" s="28">
        <f t="shared" si="47"/>
        <v>157555.66917903334</v>
      </c>
    </row>
    <row r="72" spans="1:7" x14ac:dyDescent="0.55000000000000004">
      <c r="A72" s="51"/>
      <c r="B72" s="3">
        <v>71</v>
      </c>
      <c r="C72" s="2">
        <f t="shared" si="48"/>
        <v>157555.66917903334</v>
      </c>
      <c r="D72" s="35">
        <f t="shared" si="41"/>
        <v>1733.1123609693666</v>
      </c>
      <c r="E72" s="2">
        <f t="shared" si="45"/>
        <v>-292.27713602153699</v>
      </c>
      <c r="F72" s="2">
        <f t="shared" ref="F72:F103" si="52">F71</f>
        <v>1440.8352249478296</v>
      </c>
      <c r="G72" s="29">
        <f t="shared" si="47"/>
        <v>157847.94631505487</v>
      </c>
    </row>
    <row r="73" spans="1:7" x14ac:dyDescent="0.55000000000000004">
      <c r="A73" s="52"/>
      <c r="B73" s="30">
        <v>72</v>
      </c>
      <c r="C73" s="31">
        <f t="shared" si="48"/>
        <v>157847.94631505487</v>
      </c>
      <c r="D73" s="36">
        <f t="shared" si="41"/>
        <v>1736.3274094656035</v>
      </c>
      <c r="E73" s="31">
        <f t="shared" si="45"/>
        <v>-295.49218451777392</v>
      </c>
      <c r="F73" s="31">
        <f t="shared" si="52"/>
        <v>1440.8352249478296</v>
      </c>
      <c r="G73" s="33">
        <f t="shared" si="47"/>
        <v>158143.43849957263</v>
      </c>
    </row>
    <row r="74" spans="1:7" x14ac:dyDescent="0.55000000000000004">
      <c r="A74" s="50">
        <v>25</v>
      </c>
      <c r="B74" s="24">
        <v>73</v>
      </c>
      <c r="C74" s="27">
        <f t="shared" si="48"/>
        <v>158143.43849957263</v>
      </c>
      <c r="D74" s="34">
        <f t="shared" si="41"/>
        <v>1739.5778234952988</v>
      </c>
      <c r="E74" s="27">
        <f t="shared" si="45"/>
        <v>-277.13007017325185</v>
      </c>
      <c r="F74" s="27">
        <f t="shared" ref="F74:F105" si="53">F73*1.015</f>
        <v>1462.447753322047</v>
      </c>
      <c r="G74" s="28">
        <f t="shared" si="47"/>
        <v>158420.56856974587</v>
      </c>
    </row>
    <row r="75" spans="1:7" x14ac:dyDescent="0.55000000000000004">
      <c r="A75" s="51"/>
      <c r="B75" s="3">
        <v>74</v>
      </c>
      <c r="C75" s="2">
        <f t="shared" si="48"/>
        <v>158420.56856974587</v>
      </c>
      <c r="D75" s="35">
        <f t="shared" si="41"/>
        <v>1742.6262542672046</v>
      </c>
      <c r="E75" s="2">
        <f t="shared" si="45"/>
        <v>-280.17850094515757</v>
      </c>
      <c r="F75" s="2">
        <f t="shared" ref="F75:F106" si="54">F74</f>
        <v>1462.447753322047</v>
      </c>
      <c r="G75" s="29">
        <f t="shared" si="47"/>
        <v>158700.74707069102</v>
      </c>
    </row>
    <row r="76" spans="1:7" x14ac:dyDescent="0.55000000000000004">
      <c r="A76" s="52"/>
      <c r="B76" s="30">
        <v>75</v>
      </c>
      <c r="C76" s="31">
        <f t="shared" si="48"/>
        <v>158700.74707069102</v>
      </c>
      <c r="D76" s="36">
        <f t="shared" si="41"/>
        <v>1745.7082177776012</v>
      </c>
      <c r="E76" s="31">
        <f t="shared" si="45"/>
        <v>-283.26046445555426</v>
      </c>
      <c r="F76" s="31">
        <f t="shared" si="54"/>
        <v>1462.447753322047</v>
      </c>
      <c r="G76" s="33">
        <f t="shared" si="47"/>
        <v>158984.00753514658</v>
      </c>
    </row>
    <row r="77" spans="1:7" x14ac:dyDescent="0.55000000000000004">
      <c r="A77" s="50">
        <v>26</v>
      </c>
      <c r="B77" s="24">
        <v>76</v>
      </c>
      <c r="C77" s="27">
        <f t="shared" si="48"/>
        <v>158984.00753514658</v>
      </c>
      <c r="D77" s="34">
        <f t="shared" si="41"/>
        <v>1748.8240828866124</v>
      </c>
      <c r="E77" s="27">
        <f t="shared" si="45"/>
        <v>-264.43961326473482</v>
      </c>
      <c r="F77" s="27">
        <f t="shared" ref="F77:F108" si="55">F76*1.015</f>
        <v>1484.3844696218775</v>
      </c>
      <c r="G77" s="28">
        <f t="shared" si="47"/>
        <v>159248.4471484113</v>
      </c>
    </row>
    <row r="78" spans="1:7" x14ac:dyDescent="0.55000000000000004">
      <c r="A78" s="51"/>
      <c r="B78" s="3">
        <v>77</v>
      </c>
      <c r="C78" s="2">
        <f t="shared" si="48"/>
        <v>159248.4471484113</v>
      </c>
      <c r="D78" s="35">
        <f t="shared" si="41"/>
        <v>1751.7329186325242</v>
      </c>
      <c r="E78" s="2">
        <f t="shared" si="45"/>
        <v>-267.34844901064662</v>
      </c>
      <c r="F78" s="2">
        <f t="shared" ref="F78:F109" si="56">F77</f>
        <v>1484.3844696218775</v>
      </c>
      <c r="G78" s="29">
        <f t="shared" si="47"/>
        <v>159515.79559742194</v>
      </c>
    </row>
    <row r="79" spans="1:7" x14ac:dyDescent="0.55000000000000004">
      <c r="A79" s="52"/>
      <c r="B79" s="30">
        <v>78</v>
      </c>
      <c r="C79" s="31">
        <f t="shared" si="48"/>
        <v>159515.79559742194</v>
      </c>
      <c r="D79" s="36">
        <f t="shared" si="41"/>
        <v>1754.6737515716411</v>
      </c>
      <c r="E79" s="31">
        <f t="shared" si="45"/>
        <v>-270.28928194976356</v>
      </c>
      <c r="F79" s="31">
        <f t="shared" si="56"/>
        <v>1484.3844696218775</v>
      </c>
      <c r="G79" s="33">
        <f t="shared" si="47"/>
        <v>159786.08487937169</v>
      </c>
    </row>
    <row r="80" spans="1:7" x14ac:dyDescent="0.55000000000000004">
      <c r="A80" s="50">
        <v>27</v>
      </c>
      <c r="B80" s="24">
        <v>79</v>
      </c>
      <c r="C80" s="27">
        <f t="shared" si="48"/>
        <v>159786.08487937169</v>
      </c>
      <c r="D80" s="34">
        <f t="shared" si="41"/>
        <v>1757.6469336730884</v>
      </c>
      <c r="E80" s="27">
        <f t="shared" si="45"/>
        <v>-250.99669700688287</v>
      </c>
      <c r="F80" s="27">
        <f t="shared" ref="F80:F111" si="57">F79*1.015</f>
        <v>1506.6502366662055</v>
      </c>
      <c r="G80" s="28">
        <f t="shared" si="47"/>
        <v>160037.08157637858</v>
      </c>
    </row>
    <row r="81" spans="1:11" x14ac:dyDescent="0.55000000000000004">
      <c r="A81" s="51"/>
      <c r="B81" s="3">
        <v>80</v>
      </c>
      <c r="C81" s="2">
        <f t="shared" si="48"/>
        <v>160037.08157637858</v>
      </c>
      <c r="D81" s="35">
        <f t="shared" si="41"/>
        <v>1760.4078973401643</v>
      </c>
      <c r="E81" s="2">
        <f t="shared" si="45"/>
        <v>-253.75766067395875</v>
      </c>
      <c r="F81" s="2">
        <f t="shared" ref="F81:F112" si="58">F80</f>
        <v>1506.6502366662055</v>
      </c>
      <c r="G81" s="29">
        <f t="shared" si="47"/>
        <v>160290.83923705254</v>
      </c>
    </row>
    <row r="82" spans="1:11" x14ac:dyDescent="0.55000000000000004">
      <c r="A82" s="52"/>
      <c r="B82" s="30">
        <v>81</v>
      </c>
      <c r="C82" s="31">
        <f t="shared" si="48"/>
        <v>160290.83923705254</v>
      </c>
      <c r="D82" s="36">
        <f t="shared" si="41"/>
        <v>1763.1992316075778</v>
      </c>
      <c r="E82" s="31">
        <f t="shared" si="45"/>
        <v>-256.54899494137226</v>
      </c>
      <c r="F82" s="31">
        <f t="shared" si="58"/>
        <v>1506.6502366662055</v>
      </c>
      <c r="G82" s="33">
        <f t="shared" si="47"/>
        <v>160547.38823199391</v>
      </c>
    </row>
    <row r="83" spans="1:11" x14ac:dyDescent="0.55000000000000004">
      <c r="A83" s="50">
        <v>28</v>
      </c>
      <c r="B83" s="24">
        <v>82</v>
      </c>
      <c r="C83" s="27">
        <f t="shared" si="48"/>
        <v>160547.38823199391</v>
      </c>
      <c r="D83" s="34">
        <f t="shared" si="41"/>
        <v>1766.021270551933</v>
      </c>
      <c r="E83" s="27">
        <f t="shared" si="45"/>
        <v>-236.77128033573445</v>
      </c>
      <c r="F83" s="27">
        <f t="shared" ref="F83:F114" si="59">F82*1.015</f>
        <v>1529.2499902161985</v>
      </c>
      <c r="G83" s="28">
        <f t="shared" si="47"/>
        <v>160784.15951232964</v>
      </c>
    </row>
    <row r="84" spans="1:11" x14ac:dyDescent="0.55000000000000004">
      <c r="A84" s="51"/>
      <c r="B84" s="3">
        <v>83</v>
      </c>
      <c r="C84" s="2">
        <f t="shared" si="48"/>
        <v>160784.15951232964</v>
      </c>
      <c r="D84" s="35">
        <f t="shared" si="41"/>
        <v>1768.625754635626</v>
      </c>
      <c r="E84" s="2">
        <f t="shared" si="45"/>
        <v>-239.37576441942747</v>
      </c>
      <c r="F84" s="2">
        <f t="shared" ref="F84:F115" si="60">F83</f>
        <v>1529.2499902161985</v>
      </c>
      <c r="G84" s="29">
        <f t="shared" si="47"/>
        <v>161023.53527674908</v>
      </c>
    </row>
    <row r="85" spans="1:11" x14ac:dyDescent="0.55000000000000004">
      <c r="A85" s="52"/>
      <c r="B85" s="30">
        <v>84</v>
      </c>
      <c r="C85" s="31">
        <f t="shared" si="48"/>
        <v>161023.53527674908</v>
      </c>
      <c r="D85" s="36">
        <f t="shared" si="41"/>
        <v>1771.2588880442397</v>
      </c>
      <c r="E85" s="31">
        <f t="shared" si="45"/>
        <v>-242.0088978280412</v>
      </c>
      <c r="F85" s="31">
        <f t="shared" si="60"/>
        <v>1529.2499902161985</v>
      </c>
      <c r="G85" s="33">
        <f t="shared" si="47"/>
        <v>161265.54417457714</v>
      </c>
    </row>
    <row r="86" spans="1:11" x14ac:dyDescent="0.55000000000000004">
      <c r="A86" s="50">
        <v>29</v>
      </c>
      <c r="B86" s="24">
        <v>85</v>
      </c>
      <c r="C86" s="27">
        <f t="shared" si="48"/>
        <v>161265.54417457714</v>
      </c>
      <c r="D86" s="34">
        <f t="shared" si="41"/>
        <v>1773.9209859203484</v>
      </c>
      <c r="E86" s="27">
        <f t="shared" si="45"/>
        <v>-221.73224585090702</v>
      </c>
      <c r="F86" s="27">
        <f t="shared" ref="F86:F117" si="61">F85*1.015</f>
        <v>1552.1887400694413</v>
      </c>
      <c r="G86" s="28">
        <f t="shared" si="47"/>
        <v>161487.27642042804</v>
      </c>
    </row>
    <row r="87" spans="1:11" x14ac:dyDescent="0.55000000000000004">
      <c r="A87" s="51"/>
      <c r="B87" s="3">
        <v>86</v>
      </c>
      <c r="C87" s="2">
        <f t="shared" si="48"/>
        <v>161487.27642042804</v>
      </c>
      <c r="D87" s="35">
        <f t="shared" si="41"/>
        <v>1776.3600406247083</v>
      </c>
      <c r="E87" s="2">
        <f t="shared" si="45"/>
        <v>-224.17130055526695</v>
      </c>
      <c r="F87" s="2">
        <f t="shared" ref="F87:F118" si="62">F86</f>
        <v>1552.1887400694413</v>
      </c>
      <c r="G87" s="29">
        <f t="shared" si="47"/>
        <v>161711.4477209833</v>
      </c>
    </row>
    <row r="88" spans="1:11" x14ac:dyDescent="0.55000000000000004">
      <c r="A88" s="52"/>
      <c r="B88" s="30">
        <v>87</v>
      </c>
      <c r="C88" s="31">
        <f t="shared" si="48"/>
        <v>161711.4477209833</v>
      </c>
      <c r="D88" s="36">
        <f t="shared" si="41"/>
        <v>1778.8259249308162</v>
      </c>
      <c r="E88" s="31">
        <f t="shared" si="45"/>
        <v>-226.63718486137486</v>
      </c>
      <c r="F88" s="31">
        <f t="shared" si="62"/>
        <v>1552.1887400694413</v>
      </c>
      <c r="G88" s="33">
        <f t="shared" si="47"/>
        <v>161938.08490584468</v>
      </c>
      <c r="I88" s="5"/>
      <c r="K88" s="6"/>
    </row>
    <row r="89" spans="1:11" x14ac:dyDescent="0.55000000000000004">
      <c r="A89" s="50">
        <v>30</v>
      </c>
      <c r="B89" s="24">
        <v>88</v>
      </c>
      <c r="C89" s="27">
        <f t="shared" si="48"/>
        <v>161938.08490584468</v>
      </c>
      <c r="D89" s="34">
        <f t="shared" si="41"/>
        <v>1781.3189339642913</v>
      </c>
      <c r="E89" s="27">
        <f t="shared" si="45"/>
        <v>-205.84736279380854</v>
      </c>
      <c r="F89" s="27">
        <f t="shared" ref="F89:F120" si="63">F88*1.015</f>
        <v>1575.4715711704828</v>
      </c>
      <c r="G89" s="28">
        <f t="shared" si="47"/>
        <v>162143.93226863848</v>
      </c>
    </row>
    <row r="90" spans="1:11" x14ac:dyDescent="0.55000000000000004">
      <c r="A90" s="51"/>
      <c r="B90" s="3">
        <v>89</v>
      </c>
      <c r="C90" s="2">
        <f t="shared" si="48"/>
        <v>162143.93226863848</v>
      </c>
      <c r="D90" s="35">
        <f t="shared" si="41"/>
        <v>1783.5832549550232</v>
      </c>
      <c r="E90" s="2">
        <f t="shared" si="45"/>
        <v>-208.11168378454045</v>
      </c>
      <c r="F90" s="2">
        <f t="shared" ref="F90:F121" si="64">F89</f>
        <v>1575.4715711704828</v>
      </c>
      <c r="G90" s="29">
        <f t="shared" si="47"/>
        <v>162352.04395242303</v>
      </c>
    </row>
    <row r="91" spans="1:11" x14ac:dyDescent="0.55000000000000004">
      <c r="A91" s="52"/>
      <c r="B91" s="30">
        <v>90</v>
      </c>
      <c r="C91" s="31">
        <f t="shared" si="48"/>
        <v>162352.04395242303</v>
      </c>
      <c r="D91" s="36">
        <f t="shared" si="41"/>
        <v>1785.8724834766533</v>
      </c>
      <c r="E91" s="31">
        <f t="shared" si="45"/>
        <v>-210.40091230617054</v>
      </c>
      <c r="F91" s="31">
        <f t="shared" si="64"/>
        <v>1575.4715711704828</v>
      </c>
      <c r="G91" s="33">
        <f t="shared" si="47"/>
        <v>162562.44486472922</v>
      </c>
    </row>
    <row r="92" spans="1:11" x14ac:dyDescent="0.55000000000000004">
      <c r="A92" s="50">
        <v>31</v>
      </c>
      <c r="B92" s="24">
        <v>91</v>
      </c>
      <c r="C92" s="27">
        <f t="shared" si="48"/>
        <v>162562.44486472922</v>
      </c>
      <c r="D92" s="34">
        <f t="shared" si="41"/>
        <v>1788.1868935120212</v>
      </c>
      <c r="E92" s="27">
        <f t="shared" si="45"/>
        <v>-189.08324877398127</v>
      </c>
      <c r="F92" s="27">
        <f t="shared" ref="F92:F123" si="65">F91*1.015</f>
        <v>1599.10364473804</v>
      </c>
      <c r="G92" s="28">
        <f t="shared" si="47"/>
        <v>162751.52811350318</v>
      </c>
    </row>
    <row r="93" spans="1:11" x14ac:dyDescent="0.55000000000000004">
      <c r="A93" s="51"/>
      <c r="B93" s="3">
        <v>92</v>
      </c>
      <c r="C93" s="2">
        <f t="shared" si="48"/>
        <v>162751.52811350318</v>
      </c>
      <c r="D93" s="35">
        <f t="shared" si="41"/>
        <v>1790.2668092485349</v>
      </c>
      <c r="E93" s="2">
        <f t="shared" si="45"/>
        <v>-191.16316451049488</v>
      </c>
      <c r="F93" s="2">
        <f t="shared" ref="F93:F124" si="66">F92</f>
        <v>1599.10364473804</v>
      </c>
      <c r="G93" s="29">
        <f t="shared" si="47"/>
        <v>162942.69127801369</v>
      </c>
    </row>
    <row r="94" spans="1:11" x14ac:dyDescent="0.55000000000000004">
      <c r="A94" s="52"/>
      <c r="B94" s="30">
        <v>93</v>
      </c>
      <c r="C94" s="31">
        <f t="shared" si="48"/>
        <v>162942.69127801369</v>
      </c>
      <c r="D94" s="36">
        <f t="shared" ref="D94:D121" si="67">C94*0.011</f>
        <v>1792.3696040581506</v>
      </c>
      <c r="E94" s="31">
        <f t="shared" si="45"/>
        <v>-193.2659593201106</v>
      </c>
      <c r="F94" s="31">
        <f t="shared" si="66"/>
        <v>1599.10364473804</v>
      </c>
      <c r="G94" s="33">
        <f t="shared" si="47"/>
        <v>163135.95723733382</v>
      </c>
    </row>
    <row r="95" spans="1:11" x14ac:dyDescent="0.55000000000000004">
      <c r="A95" s="50">
        <v>32</v>
      </c>
      <c r="B95" s="24">
        <v>94</v>
      </c>
      <c r="C95" s="27">
        <f t="shared" si="48"/>
        <v>163135.95723733382</v>
      </c>
      <c r="D95" s="34">
        <f t="shared" si="67"/>
        <v>1794.4955296106718</v>
      </c>
      <c r="E95" s="27">
        <f t="shared" si="45"/>
        <v>-171.40533020156136</v>
      </c>
      <c r="F95" s="27">
        <f t="shared" ref="F95:F126" si="68">F94*1.015</f>
        <v>1623.0901994091105</v>
      </c>
      <c r="G95" s="28">
        <f t="shared" si="47"/>
        <v>163307.36256753537</v>
      </c>
    </row>
    <row r="96" spans="1:11" x14ac:dyDescent="0.55000000000000004">
      <c r="A96" s="51"/>
      <c r="B96" s="3">
        <v>95</v>
      </c>
      <c r="C96" s="2">
        <f t="shared" si="48"/>
        <v>163307.36256753537</v>
      </c>
      <c r="D96" s="35">
        <f t="shared" si="67"/>
        <v>1796.3809882428889</v>
      </c>
      <c r="E96" s="2">
        <f t="shared" si="45"/>
        <v>-173.29078883377838</v>
      </c>
      <c r="F96" s="2">
        <f t="shared" ref="F96:F127" si="69">F95</f>
        <v>1623.0901994091105</v>
      </c>
      <c r="G96" s="29">
        <f t="shared" si="47"/>
        <v>163480.65335636915</v>
      </c>
    </row>
    <row r="97" spans="1:7" x14ac:dyDescent="0.55000000000000004">
      <c r="A97" s="52"/>
      <c r="B97" s="40">
        <v>96</v>
      </c>
      <c r="C97" s="41">
        <f t="shared" si="48"/>
        <v>163480.65335636915</v>
      </c>
      <c r="D97" s="42">
        <f t="shared" si="67"/>
        <v>1798.2871869200605</v>
      </c>
      <c r="E97" s="41">
        <f t="shared" si="45"/>
        <v>-175.19698751095007</v>
      </c>
      <c r="F97" s="31">
        <f t="shared" si="69"/>
        <v>1623.0901994091105</v>
      </c>
      <c r="G97" s="43">
        <f t="shared" si="47"/>
        <v>163655.8503438801</v>
      </c>
    </row>
    <row r="98" spans="1:7" x14ac:dyDescent="0.55000000000000004">
      <c r="A98" s="50">
        <v>33</v>
      </c>
      <c r="B98" s="24">
        <v>97</v>
      </c>
      <c r="C98" s="27">
        <f t="shared" si="48"/>
        <v>163655.8503438801</v>
      </c>
      <c r="D98" s="34">
        <f t="shared" si="67"/>
        <v>1800.214353782681</v>
      </c>
      <c r="E98" s="27">
        <f t="shared" si="45"/>
        <v>-152.77780138243406</v>
      </c>
      <c r="F98" s="27">
        <f t="shared" ref="F98:F129" si="70">F97*1.015</f>
        <v>1647.4365524002469</v>
      </c>
      <c r="G98" s="28">
        <f t="shared" si="47"/>
        <v>163808.62814526254</v>
      </c>
    </row>
    <row r="99" spans="1:7" x14ac:dyDescent="0.55000000000000004">
      <c r="A99" s="51"/>
      <c r="B99" s="3">
        <v>98</v>
      </c>
      <c r="C99" s="2">
        <f t="shared" si="48"/>
        <v>163808.62814526254</v>
      </c>
      <c r="D99" s="35">
        <f t="shared" si="67"/>
        <v>1801.8949095978878</v>
      </c>
      <c r="E99" s="2">
        <f t="shared" si="45"/>
        <v>-154.45835719764091</v>
      </c>
      <c r="F99" s="2">
        <f t="shared" ref="F99:F130" si="71">F98</f>
        <v>1647.4365524002469</v>
      </c>
      <c r="G99" s="29">
        <f t="shared" si="47"/>
        <v>163963.08650246018</v>
      </c>
    </row>
    <row r="100" spans="1:7" x14ac:dyDescent="0.55000000000000004">
      <c r="A100" s="52"/>
      <c r="B100" s="30">
        <v>99</v>
      </c>
      <c r="C100" s="31">
        <f t="shared" si="48"/>
        <v>163963.08650246018</v>
      </c>
      <c r="D100" s="36">
        <f t="shared" si="67"/>
        <v>1803.5939515270618</v>
      </c>
      <c r="E100" s="31">
        <f t="shared" si="45"/>
        <v>-156.15739912681488</v>
      </c>
      <c r="F100" s="31">
        <f t="shared" si="71"/>
        <v>1647.4365524002469</v>
      </c>
      <c r="G100" s="33">
        <f t="shared" si="47"/>
        <v>164119.243901587</v>
      </c>
    </row>
    <row r="101" spans="1:7" x14ac:dyDescent="0.55000000000000004">
      <c r="A101" s="50">
        <v>34</v>
      </c>
      <c r="B101" s="24">
        <v>100</v>
      </c>
      <c r="C101" s="27">
        <f t="shared" si="48"/>
        <v>164119.243901587</v>
      </c>
      <c r="D101" s="34">
        <f t="shared" si="67"/>
        <v>1805.3116829174569</v>
      </c>
      <c r="E101" s="27">
        <f t="shared" si="45"/>
        <v>-133.16358223120642</v>
      </c>
      <c r="F101" s="27">
        <f t="shared" ref="F101:F132" si="72">F100*1.015</f>
        <v>1672.1481006862505</v>
      </c>
      <c r="G101" s="28">
        <f t="shared" si="47"/>
        <v>164252.40748381821</v>
      </c>
    </row>
    <row r="102" spans="1:7" x14ac:dyDescent="0.55000000000000004">
      <c r="A102" s="51"/>
      <c r="B102" s="3">
        <v>101</v>
      </c>
      <c r="C102" s="2">
        <f t="shared" si="48"/>
        <v>164252.40748381821</v>
      </c>
      <c r="D102" s="35">
        <f t="shared" si="67"/>
        <v>1806.7764823220002</v>
      </c>
      <c r="E102" s="2">
        <f t="shared" si="45"/>
        <v>-134.62838163574975</v>
      </c>
      <c r="F102" s="2">
        <f t="shared" ref="F102:F133" si="73">F101</f>
        <v>1672.1481006862505</v>
      </c>
      <c r="G102" s="29">
        <f t="shared" si="47"/>
        <v>164387.03586545397</v>
      </c>
    </row>
    <row r="103" spans="1:7" x14ac:dyDescent="0.55000000000000004">
      <c r="A103" s="52"/>
      <c r="B103" s="30">
        <v>102</v>
      </c>
      <c r="C103" s="31">
        <f t="shared" si="48"/>
        <v>164387.03586545397</v>
      </c>
      <c r="D103" s="36">
        <f t="shared" si="67"/>
        <v>1808.2573945199936</v>
      </c>
      <c r="E103" s="31">
        <f t="shared" si="45"/>
        <v>-136.1092938337431</v>
      </c>
      <c r="F103" s="31">
        <f t="shared" si="73"/>
        <v>1672.1481006862505</v>
      </c>
      <c r="G103" s="33">
        <f t="shared" si="47"/>
        <v>164523.14515928773</v>
      </c>
    </row>
    <row r="104" spans="1:7" x14ac:dyDescent="0.55000000000000004">
      <c r="A104" s="50">
        <v>35</v>
      </c>
      <c r="B104" s="24">
        <v>103</v>
      </c>
      <c r="C104" s="27">
        <f t="shared" si="48"/>
        <v>164523.14515928773</v>
      </c>
      <c r="D104" s="34">
        <f t="shared" si="67"/>
        <v>1809.7545967521648</v>
      </c>
      <c r="E104" s="27">
        <f t="shared" si="45"/>
        <v>-112.52427455562088</v>
      </c>
      <c r="F104" s="27">
        <f t="shared" ref="F104:F135" si="74">F103*1.015</f>
        <v>1697.230322196544</v>
      </c>
      <c r="G104" s="28">
        <f t="shared" si="47"/>
        <v>164635.66943384334</v>
      </c>
    </row>
    <row r="105" spans="1:7" x14ac:dyDescent="0.55000000000000004">
      <c r="A105" s="51"/>
      <c r="B105" s="3">
        <v>104</v>
      </c>
      <c r="C105" s="2">
        <f t="shared" si="48"/>
        <v>164635.66943384334</v>
      </c>
      <c r="D105" s="35">
        <f t="shared" si="67"/>
        <v>1810.9923637722766</v>
      </c>
      <c r="E105" s="2">
        <f t="shared" si="45"/>
        <v>-113.76204157573261</v>
      </c>
      <c r="F105" s="2">
        <f t="shared" ref="F105:F136" si="75">F104</f>
        <v>1697.230322196544</v>
      </c>
      <c r="G105" s="29">
        <f t="shared" si="47"/>
        <v>164749.43147541909</v>
      </c>
    </row>
    <row r="106" spans="1:7" x14ac:dyDescent="0.55000000000000004">
      <c r="A106" s="52"/>
      <c r="B106" s="30">
        <v>105</v>
      </c>
      <c r="C106" s="31">
        <f t="shared" si="48"/>
        <v>164749.43147541909</v>
      </c>
      <c r="D106" s="36">
        <f t="shared" si="67"/>
        <v>1812.2437462296098</v>
      </c>
      <c r="E106" s="31">
        <f t="shared" si="45"/>
        <v>-115.0134240330658</v>
      </c>
      <c r="F106" s="31">
        <f t="shared" si="75"/>
        <v>1697.230322196544</v>
      </c>
      <c r="G106" s="33">
        <f t="shared" si="47"/>
        <v>164864.44489945215</v>
      </c>
    </row>
    <row r="107" spans="1:7" x14ac:dyDescent="0.55000000000000004">
      <c r="A107" s="50">
        <v>36</v>
      </c>
      <c r="B107" s="24">
        <v>106</v>
      </c>
      <c r="C107" s="27">
        <f t="shared" si="48"/>
        <v>164864.44489945215</v>
      </c>
      <c r="D107" s="34">
        <f t="shared" si="67"/>
        <v>1813.5088938939737</v>
      </c>
      <c r="E107" s="27">
        <f t="shared" si="45"/>
        <v>-90.820116864481633</v>
      </c>
      <c r="F107" s="27">
        <f t="shared" ref="F107:F138" si="76">F106*1.015</f>
        <v>1722.688777029492</v>
      </c>
      <c r="G107" s="28">
        <f t="shared" si="47"/>
        <v>164955.26501631664</v>
      </c>
    </row>
    <row r="108" spans="1:7" x14ac:dyDescent="0.55000000000000004">
      <c r="A108" s="51"/>
      <c r="B108" s="3">
        <v>107</v>
      </c>
      <c r="C108" s="2">
        <f t="shared" si="48"/>
        <v>164955.26501631664</v>
      </c>
      <c r="D108" s="35">
        <f t="shared" si="67"/>
        <v>1814.507915179483</v>
      </c>
      <c r="E108" s="2">
        <f t="shared" si="45"/>
        <v>-91.819138149990977</v>
      </c>
      <c r="F108" s="2">
        <f t="shared" ref="F108:F139" si="77">F107</f>
        <v>1722.688777029492</v>
      </c>
      <c r="G108" s="29">
        <f t="shared" si="47"/>
        <v>165047.08415446663</v>
      </c>
    </row>
    <row r="109" spans="1:7" x14ac:dyDescent="0.55000000000000004">
      <c r="A109" s="52"/>
      <c r="B109" s="30">
        <v>108</v>
      </c>
      <c r="C109" s="31">
        <f t="shared" si="48"/>
        <v>165047.08415446663</v>
      </c>
      <c r="D109" s="36">
        <f t="shared" si="67"/>
        <v>1815.5179256991328</v>
      </c>
      <c r="E109" s="31">
        <f t="shared" si="45"/>
        <v>-92.829148669640745</v>
      </c>
      <c r="F109" s="31">
        <f t="shared" si="77"/>
        <v>1722.688777029492</v>
      </c>
      <c r="G109" s="33">
        <f t="shared" si="47"/>
        <v>165139.91330313627</v>
      </c>
    </row>
    <row r="110" spans="1:7" x14ac:dyDescent="0.55000000000000004">
      <c r="A110" s="50">
        <v>37</v>
      </c>
      <c r="B110" s="24">
        <v>109</v>
      </c>
      <c r="C110" s="27">
        <f t="shared" si="48"/>
        <v>165139.91330313627</v>
      </c>
      <c r="D110" s="34">
        <f t="shared" si="67"/>
        <v>1816.5390463344988</v>
      </c>
      <c r="E110" s="27">
        <f t="shared" si="45"/>
        <v>-68.009937649564563</v>
      </c>
      <c r="F110" s="27">
        <f t="shared" ref="F110:F141" si="78">F109*1.015</f>
        <v>1748.5291086849343</v>
      </c>
      <c r="G110" s="28">
        <f t="shared" si="47"/>
        <v>165207.92324078584</v>
      </c>
    </row>
    <row r="111" spans="1:7" x14ac:dyDescent="0.55000000000000004">
      <c r="A111" s="51"/>
      <c r="B111" s="3">
        <v>110</v>
      </c>
      <c r="C111" s="2">
        <f t="shared" si="48"/>
        <v>165207.92324078584</v>
      </c>
      <c r="D111" s="35">
        <f t="shared" si="67"/>
        <v>1817.2871556486441</v>
      </c>
      <c r="E111" s="2">
        <f t="shared" si="45"/>
        <v>-68.75804696370983</v>
      </c>
      <c r="F111" s="2">
        <f t="shared" ref="F111:F142" si="79">F110</f>
        <v>1748.5291086849343</v>
      </c>
      <c r="G111" s="29">
        <f t="shared" si="47"/>
        <v>165276.68128774955</v>
      </c>
    </row>
    <row r="112" spans="1:7" x14ac:dyDescent="0.55000000000000004">
      <c r="A112" s="52"/>
      <c r="B112" s="30">
        <v>111</v>
      </c>
      <c r="C112" s="31">
        <f t="shared" si="48"/>
        <v>165276.68128774955</v>
      </c>
      <c r="D112" s="36">
        <f t="shared" si="67"/>
        <v>1818.043494165245</v>
      </c>
      <c r="E112" s="31">
        <f t="shared" si="45"/>
        <v>-69.514385480310693</v>
      </c>
      <c r="F112" s="31">
        <f t="shared" si="79"/>
        <v>1748.5291086849343</v>
      </c>
      <c r="G112" s="33">
        <f t="shared" si="47"/>
        <v>165346.19567322987</v>
      </c>
    </row>
    <row r="113" spans="1:7" x14ac:dyDescent="0.55000000000000004">
      <c r="A113" s="50">
        <v>38</v>
      </c>
      <c r="B113" s="24">
        <v>112</v>
      </c>
      <c r="C113" s="27">
        <f t="shared" si="48"/>
        <v>165346.19567322987</v>
      </c>
      <c r="D113" s="34">
        <f t="shared" si="67"/>
        <v>1818.8081524055285</v>
      </c>
      <c r="E113" s="27">
        <f t="shared" si="45"/>
        <v>-44.051107090320329</v>
      </c>
      <c r="F113" s="27">
        <f t="shared" ref="F113:F144" si="80">F112*1.015</f>
        <v>1774.7570453152082</v>
      </c>
      <c r="G113" s="28">
        <f t="shared" si="47"/>
        <v>165390.24678032019</v>
      </c>
    </row>
    <row r="114" spans="1:7" x14ac:dyDescent="0.55000000000000004">
      <c r="A114" s="51"/>
      <c r="B114" s="3">
        <v>113</v>
      </c>
      <c r="C114" s="2">
        <f t="shared" si="48"/>
        <v>165390.24678032019</v>
      </c>
      <c r="D114" s="35">
        <f t="shared" si="67"/>
        <v>1819.292714583522</v>
      </c>
      <c r="E114" s="2">
        <f t="shared" si="45"/>
        <v>-44.535669268313768</v>
      </c>
      <c r="F114" s="2">
        <f t="shared" ref="F114:F145" si="81">F113</f>
        <v>1774.7570453152082</v>
      </c>
      <c r="G114" s="29">
        <f t="shared" si="47"/>
        <v>165434.7824495885</v>
      </c>
    </row>
    <row r="115" spans="1:7" x14ac:dyDescent="0.55000000000000004">
      <c r="A115" s="52"/>
      <c r="B115" s="30">
        <v>114</v>
      </c>
      <c r="C115" s="31">
        <f t="shared" si="48"/>
        <v>165434.7824495885</v>
      </c>
      <c r="D115" s="36">
        <f t="shared" si="67"/>
        <v>1819.7826069454734</v>
      </c>
      <c r="E115" s="31">
        <f t="shared" si="45"/>
        <v>-45.025561630265202</v>
      </c>
      <c r="F115" s="31">
        <f t="shared" si="81"/>
        <v>1774.7570453152082</v>
      </c>
      <c r="G115" s="33">
        <f t="shared" si="47"/>
        <v>165479.80801121876</v>
      </c>
    </row>
    <row r="116" spans="1:7" x14ac:dyDescent="0.55000000000000004">
      <c r="A116" s="50">
        <v>39</v>
      </c>
      <c r="B116" s="24">
        <v>115</v>
      </c>
      <c r="C116" s="27">
        <f t="shared" si="48"/>
        <v>165479.80801121876</v>
      </c>
      <c r="D116" s="34">
        <f t="shared" si="67"/>
        <v>1820.2778881234062</v>
      </c>
      <c r="E116" s="27">
        <f t="shared" si="45"/>
        <v>-18.899487128470128</v>
      </c>
      <c r="F116" s="27">
        <f t="shared" ref="F116:F147" si="82">F115*1.015</f>
        <v>1801.3784009949361</v>
      </c>
      <c r="G116" s="28">
        <f t="shared" si="47"/>
        <v>165498.70749834724</v>
      </c>
    </row>
    <row r="117" spans="1:7" x14ac:dyDescent="0.55000000000000004">
      <c r="A117" s="51"/>
      <c r="B117" s="3">
        <v>116</v>
      </c>
      <c r="C117" s="2">
        <f t="shared" si="48"/>
        <v>165498.70749834724</v>
      </c>
      <c r="D117" s="35">
        <f t="shared" si="67"/>
        <v>1820.4857824818196</v>
      </c>
      <c r="E117" s="2">
        <f t="shared" si="45"/>
        <v>-19.107381486883469</v>
      </c>
      <c r="F117" s="2">
        <f t="shared" ref="F117:F148" si="83">F116</f>
        <v>1801.3784009949361</v>
      </c>
      <c r="G117" s="29">
        <f t="shared" si="47"/>
        <v>165517.81487983413</v>
      </c>
    </row>
    <row r="118" spans="1:7" x14ac:dyDescent="0.55000000000000004">
      <c r="A118" s="52"/>
      <c r="B118" s="30">
        <v>117</v>
      </c>
      <c r="C118" s="31">
        <f t="shared" si="48"/>
        <v>165517.81487983413</v>
      </c>
      <c r="D118" s="36">
        <f t="shared" si="67"/>
        <v>1820.6959636781753</v>
      </c>
      <c r="E118" s="31">
        <f t="shared" si="45"/>
        <v>-19.317562683239203</v>
      </c>
      <c r="F118" s="31">
        <f t="shared" si="83"/>
        <v>1801.3784009949361</v>
      </c>
      <c r="G118" s="33">
        <f t="shared" si="47"/>
        <v>165537.13244251738</v>
      </c>
    </row>
    <row r="119" spans="1:7" x14ac:dyDescent="0.55000000000000004">
      <c r="A119" s="50">
        <v>40</v>
      </c>
      <c r="B119" s="24">
        <v>118</v>
      </c>
      <c r="C119" s="27">
        <f t="shared" si="48"/>
        <v>165537.13244251738</v>
      </c>
      <c r="D119" s="34">
        <f t="shared" si="67"/>
        <v>1820.908456867691</v>
      </c>
      <c r="E119" s="27">
        <f t="shared" si="45"/>
        <v>7.4906201421688365</v>
      </c>
      <c r="F119" s="27">
        <f t="shared" ref="F119:F150" si="84">F118*1.015</f>
        <v>1828.3990770098599</v>
      </c>
      <c r="G119" s="28">
        <f t="shared" si="47"/>
        <v>165529.64182237521</v>
      </c>
    </row>
    <row r="120" spans="1:7" x14ac:dyDescent="0.55000000000000004">
      <c r="A120" s="51"/>
      <c r="B120" s="3">
        <v>119</v>
      </c>
      <c r="C120" s="2">
        <f t="shared" si="48"/>
        <v>165529.64182237521</v>
      </c>
      <c r="D120" s="35">
        <f t="shared" si="67"/>
        <v>1820.8260600461272</v>
      </c>
      <c r="E120" s="2">
        <f t="shared" si="45"/>
        <v>7.5730169637326981</v>
      </c>
      <c r="F120" s="2">
        <f t="shared" ref="F120:F151" si="85">F119</f>
        <v>1828.3990770098599</v>
      </c>
      <c r="G120" s="29">
        <f t="shared" si="47"/>
        <v>165522.06880541149</v>
      </c>
    </row>
    <row r="121" spans="1:7" x14ac:dyDescent="0.55000000000000004">
      <c r="A121" s="52"/>
      <c r="B121" s="30">
        <v>120</v>
      </c>
      <c r="C121" s="31">
        <f t="shared" si="48"/>
        <v>165522.06880541149</v>
      </c>
      <c r="D121" s="36">
        <f t="shared" si="67"/>
        <v>1820.7427568595263</v>
      </c>
      <c r="E121" s="31">
        <f t="shared" si="45"/>
        <v>7.6563201503336131</v>
      </c>
      <c r="F121" s="31">
        <f t="shared" si="85"/>
        <v>1828.3990770098599</v>
      </c>
      <c r="G121" s="33">
        <f t="shared" si="47"/>
        <v>165514.41248526116</v>
      </c>
    </row>
    <row r="122" spans="1:7" x14ac:dyDescent="0.55000000000000004">
      <c r="A122" s="50">
        <v>41</v>
      </c>
      <c r="B122" s="24">
        <v>121</v>
      </c>
      <c r="C122" s="27">
        <f t="shared" si="48"/>
        <v>165514.41248526116</v>
      </c>
      <c r="D122" s="37">
        <f t="shared" ref="D122:D153" si="86">C122*0.01</f>
        <v>1655.1441248526116</v>
      </c>
      <c r="E122" s="27">
        <f t="shared" si="45"/>
        <v>200.68093831239594</v>
      </c>
      <c r="F122" s="27">
        <f t="shared" ref="F122:F153" si="87">F121*1.015</f>
        <v>1855.8250631650076</v>
      </c>
      <c r="G122" s="28">
        <f t="shared" si="47"/>
        <v>165313.73154694875</v>
      </c>
    </row>
    <row r="123" spans="1:7" x14ac:dyDescent="0.55000000000000004">
      <c r="A123" s="51"/>
      <c r="B123" s="3">
        <v>122</v>
      </c>
      <c r="C123" s="2">
        <f t="shared" si="48"/>
        <v>165313.73154694875</v>
      </c>
      <c r="D123" s="38">
        <f t="shared" si="86"/>
        <v>1653.1373154694875</v>
      </c>
      <c r="E123" s="2">
        <f t="shared" si="45"/>
        <v>202.6877476955201</v>
      </c>
      <c r="F123" s="2">
        <f t="shared" ref="F123:F154" si="88">F122</f>
        <v>1855.8250631650076</v>
      </c>
      <c r="G123" s="29">
        <f t="shared" si="47"/>
        <v>165111.04379925324</v>
      </c>
    </row>
    <row r="124" spans="1:7" x14ac:dyDescent="0.55000000000000004">
      <c r="A124" s="52"/>
      <c r="B124" s="30">
        <v>123</v>
      </c>
      <c r="C124" s="31">
        <f t="shared" si="48"/>
        <v>165111.04379925324</v>
      </c>
      <c r="D124" s="39">
        <f t="shared" si="86"/>
        <v>1651.1104379925325</v>
      </c>
      <c r="E124" s="31">
        <f t="shared" si="45"/>
        <v>204.71462517247505</v>
      </c>
      <c r="F124" s="31">
        <f t="shared" si="88"/>
        <v>1855.8250631650076</v>
      </c>
      <c r="G124" s="33">
        <f t="shared" si="47"/>
        <v>164906.32917408078</v>
      </c>
    </row>
    <row r="125" spans="1:7" x14ac:dyDescent="0.55000000000000004">
      <c r="A125" s="50">
        <v>42</v>
      </c>
      <c r="B125" s="24">
        <v>124</v>
      </c>
      <c r="C125" s="27">
        <f t="shared" si="48"/>
        <v>164906.32917408078</v>
      </c>
      <c r="D125" s="37">
        <f t="shared" si="86"/>
        <v>1649.0632917408077</v>
      </c>
      <c r="E125" s="27">
        <f t="shared" si="45"/>
        <v>234.59914737167492</v>
      </c>
      <c r="F125" s="27">
        <f t="shared" ref="F125:F156" si="89">F124*1.015</f>
        <v>1883.6624391124826</v>
      </c>
      <c r="G125" s="28">
        <f t="shared" si="47"/>
        <v>164671.73002670909</v>
      </c>
    </row>
    <row r="126" spans="1:7" x14ac:dyDescent="0.55000000000000004">
      <c r="A126" s="51"/>
      <c r="B126" s="3">
        <v>125</v>
      </c>
      <c r="C126" s="2">
        <f t="shared" si="48"/>
        <v>164671.73002670909</v>
      </c>
      <c r="D126" s="38">
        <f t="shared" si="86"/>
        <v>1646.7173002670909</v>
      </c>
      <c r="E126" s="2">
        <f t="shared" si="45"/>
        <v>236.94513884539174</v>
      </c>
      <c r="F126" s="2">
        <f t="shared" ref="F126:F157" si="90">F125</f>
        <v>1883.6624391124826</v>
      </c>
      <c r="G126" s="29">
        <f t="shared" si="47"/>
        <v>164434.7848878637</v>
      </c>
    </row>
    <row r="127" spans="1:7" x14ac:dyDescent="0.55000000000000004">
      <c r="A127" s="52"/>
      <c r="B127" s="30">
        <v>126</v>
      </c>
      <c r="C127" s="31">
        <f t="shared" si="48"/>
        <v>164434.7848878637</v>
      </c>
      <c r="D127" s="39">
        <f t="shared" si="86"/>
        <v>1644.347848878637</v>
      </c>
      <c r="E127" s="31">
        <f t="shared" si="45"/>
        <v>239.31459023384559</v>
      </c>
      <c r="F127" s="31">
        <f t="shared" si="90"/>
        <v>1883.6624391124826</v>
      </c>
      <c r="G127" s="33">
        <f t="shared" si="47"/>
        <v>164195.47029762986</v>
      </c>
    </row>
    <row r="128" spans="1:7" x14ac:dyDescent="0.55000000000000004">
      <c r="A128" s="50">
        <v>43</v>
      </c>
      <c r="B128" s="24">
        <v>127</v>
      </c>
      <c r="C128" s="27">
        <f t="shared" si="48"/>
        <v>164195.47029762986</v>
      </c>
      <c r="D128" s="37">
        <f t="shared" si="86"/>
        <v>1641.9547029762987</v>
      </c>
      <c r="E128" s="27">
        <f t="shared" si="45"/>
        <v>269.96267272287105</v>
      </c>
      <c r="F128" s="27">
        <f t="shared" ref="F128:F159" si="91">F127*1.015</f>
        <v>1911.9173756991697</v>
      </c>
      <c r="G128" s="28">
        <f t="shared" si="47"/>
        <v>163925.50762490698</v>
      </c>
    </row>
    <row r="129" spans="1:7" x14ac:dyDescent="0.55000000000000004">
      <c r="A129" s="51"/>
      <c r="B129" s="3">
        <v>128</v>
      </c>
      <c r="C129" s="2">
        <f t="shared" si="48"/>
        <v>163925.50762490698</v>
      </c>
      <c r="D129" s="38">
        <f t="shared" si="86"/>
        <v>1639.2550762490698</v>
      </c>
      <c r="E129" s="2">
        <f t="shared" si="45"/>
        <v>272.66229945009991</v>
      </c>
      <c r="F129" s="2">
        <f t="shared" ref="F129:F160" si="92">F128</f>
        <v>1911.9173756991697</v>
      </c>
      <c r="G129" s="29">
        <f t="shared" si="47"/>
        <v>163652.84532545687</v>
      </c>
    </row>
    <row r="130" spans="1:7" x14ac:dyDescent="0.55000000000000004">
      <c r="A130" s="52"/>
      <c r="B130" s="30">
        <v>129</v>
      </c>
      <c r="C130" s="31">
        <f t="shared" si="48"/>
        <v>163652.84532545687</v>
      </c>
      <c r="D130" s="39">
        <f t="shared" si="86"/>
        <v>1636.5284532545688</v>
      </c>
      <c r="E130" s="31">
        <f t="shared" ref="E130:E193" si="93">F130-D130</f>
        <v>275.38892244460089</v>
      </c>
      <c r="F130" s="31">
        <f t="shared" si="92"/>
        <v>1911.9173756991697</v>
      </c>
      <c r="G130" s="33">
        <f t="shared" ref="G130:G193" si="94">C130-E130</f>
        <v>163377.45640301227</v>
      </c>
    </row>
    <row r="131" spans="1:7" x14ac:dyDescent="0.55000000000000004">
      <c r="A131" s="50">
        <v>44</v>
      </c>
      <c r="B131" s="24">
        <v>130</v>
      </c>
      <c r="C131" s="27">
        <f t="shared" ref="C131:C194" si="95">G130</f>
        <v>163377.45640301227</v>
      </c>
      <c r="D131" s="37">
        <f t="shared" si="86"/>
        <v>1633.7745640301227</v>
      </c>
      <c r="E131" s="27">
        <f t="shared" si="93"/>
        <v>306.82157230453436</v>
      </c>
      <c r="F131" s="27">
        <f t="shared" ref="F131:F162" si="96">F130*1.015</f>
        <v>1940.5961363346571</v>
      </c>
      <c r="G131" s="28">
        <f t="shared" si="94"/>
        <v>163070.63483070774</v>
      </c>
    </row>
    <row r="132" spans="1:7" x14ac:dyDescent="0.55000000000000004">
      <c r="A132" s="51"/>
      <c r="B132" s="3">
        <v>131</v>
      </c>
      <c r="C132" s="2">
        <f t="shared" si="95"/>
        <v>163070.63483070774</v>
      </c>
      <c r="D132" s="38">
        <f t="shared" si="86"/>
        <v>1630.7063483070774</v>
      </c>
      <c r="E132" s="2">
        <f t="shared" si="93"/>
        <v>309.8897880275797</v>
      </c>
      <c r="F132" s="2">
        <f t="shared" ref="F132:F163" si="97">F131</f>
        <v>1940.5961363346571</v>
      </c>
      <c r="G132" s="29">
        <f t="shared" si="94"/>
        <v>162760.74504268015</v>
      </c>
    </row>
    <row r="133" spans="1:7" x14ac:dyDescent="0.55000000000000004">
      <c r="A133" s="52"/>
      <c r="B133" s="30">
        <v>132</v>
      </c>
      <c r="C133" s="31">
        <f t="shared" si="95"/>
        <v>162760.74504268015</v>
      </c>
      <c r="D133" s="39">
        <f t="shared" si="86"/>
        <v>1627.6074504268015</v>
      </c>
      <c r="E133" s="31">
        <f t="shared" si="93"/>
        <v>312.9886859078556</v>
      </c>
      <c r="F133" s="31">
        <f t="shared" si="97"/>
        <v>1940.5961363346571</v>
      </c>
      <c r="G133" s="33">
        <f t="shared" si="94"/>
        <v>162447.7563567723</v>
      </c>
    </row>
    <row r="134" spans="1:7" x14ac:dyDescent="0.55000000000000004">
      <c r="A134" s="50">
        <v>45</v>
      </c>
      <c r="B134" s="24">
        <v>133</v>
      </c>
      <c r="C134" s="27">
        <f t="shared" si="95"/>
        <v>162447.7563567723</v>
      </c>
      <c r="D134" s="37">
        <f t="shared" si="86"/>
        <v>1624.4775635677231</v>
      </c>
      <c r="E134" s="27">
        <f t="shared" si="93"/>
        <v>345.2275148119536</v>
      </c>
      <c r="F134" s="27">
        <f t="shared" ref="F134:F165" si="98">F133*1.015</f>
        <v>1969.7050783796767</v>
      </c>
      <c r="G134" s="28">
        <f t="shared" si="94"/>
        <v>162102.52884196033</v>
      </c>
    </row>
    <row r="135" spans="1:7" x14ac:dyDescent="0.55000000000000004">
      <c r="A135" s="51"/>
      <c r="B135" s="3">
        <v>134</v>
      </c>
      <c r="C135" s="2">
        <f t="shared" si="95"/>
        <v>162102.52884196033</v>
      </c>
      <c r="D135" s="38">
        <f t="shared" si="86"/>
        <v>1621.0252884196034</v>
      </c>
      <c r="E135" s="2">
        <f t="shared" si="93"/>
        <v>348.67978996007332</v>
      </c>
      <c r="F135" s="2">
        <f t="shared" ref="F135:F166" si="99">F134</f>
        <v>1969.7050783796767</v>
      </c>
      <c r="G135" s="29">
        <f t="shared" si="94"/>
        <v>161753.84905200027</v>
      </c>
    </row>
    <row r="136" spans="1:7" x14ac:dyDescent="0.55000000000000004">
      <c r="A136" s="52"/>
      <c r="B136" s="30">
        <v>135</v>
      </c>
      <c r="C136" s="31">
        <f t="shared" si="95"/>
        <v>161753.84905200027</v>
      </c>
      <c r="D136" s="39">
        <f t="shared" si="86"/>
        <v>1617.5384905200026</v>
      </c>
      <c r="E136" s="31">
        <f t="shared" si="93"/>
        <v>352.16658785967411</v>
      </c>
      <c r="F136" s="31">
        <f t="shared" si="99"/>
        <v>1969.7050783796767</v>
      </c>
      <c r="G136" s="33">
        <f t="shared" si="94"/>
        <v>161401.68246414058</v>
      </c>
    </row>
    <row r="137" spans="1:7" x14ac:dyDescent="0.55000000000000004">
      <c r="A137" s="50">
        <v>46</v>
      </c>
      <c r="B137" s="24">
        <v>136</v>
      </c>
      <c r="C137" s="27">
        <f t="shared" si="95"/>
        <v>161401.68246414058</v>
      </c>
      <c r="D137" s="37">
        <f t="shared" si="86"/>
        <v>1614.0168246414059</v>
      </c>
      <c r="E137" s="27">
        <f t="shared" si="93"/>
        <v>385.23382991396579</v>
      </c>
      <c r="F137" s="27">
        <f t="shared" ref="F137:F168" si="100">F136*1.015</f>
        <v>1999.2506545553717</v>
      </c>
      <c r="G137" s="28">
        <f t="shared" si="94"/>
        <v>161016.44863422663</v>
      </c>
    </row>
    <row r="138" spans="1:7" x14ac:dyDescent="0.55000000000000004">
      <c r="A138" s="51"/>
      <c r="B138" s="3">
        <v>137</v>
      </c>
      <c r="C138" s="2">
        <f t="shared" si="95"/>
        <v>161016.44863422663</v>
      </c>
      <c r="D138" s="38">
        <f t="shared" si="86"/>
        <v>1610.1644863422664</v>
      </c>
      <c r="E138" s="2">
        <f t="shared" si="93"/>
        <v>389.08616821310534</v>
      </c>
      <c r="F138" s="2">
        <f t="shared" ref="F138:F169" si="101">F137</f>
        <v>1999.2506545553717</v>
      </c>
      <c r="G138" s="29">
        <f t="shared" si="94"/>
        <v>160627.36246601352</v>
      </c>
    </row>
    <row r="139" spans="1:7" x14ac:dyDescent="0.55000000000000004">
      <c r="A139" s="52"/>
      <c r="B139" s="30">
        <v>138</v>
      </c>
      <c r="C139" s="31">
        <f t="shared" si="95"/>
        <v>160627.36246601352</v>
      </c>
      <c r="D139" s="39">
        <f t="shared" si="86"/>
        <v>1606.2736246601353</v>
      </c>
      <c r="E139" s="31">
        <f t="shared" si="93"/>
        <v>392.97702989523646</v>
      </c>
      <c r="F139" s="31">
        <f t="shared" si="101"/>
        <v>1999.2506545553717</v>
      </c>
      <c r="G139" s="33">
        <f t="shared" si="94"/>
        <v>160234.38543611829</v>
      </c>
    </row>
    <row r="140" spans="1:7" x14ac:dyDescent="0.55000000000000004">
      <c r="A140" s="50">
        <v>47</v>
      </c>
      <c r="B140" s="24">
        <v>139</v>
      </c>
      <c r="C140" s="27">
        <f t="shared" si="95"/>
        <v>160234.38543611829</v>
      </c>
      <c r="D140" s="37">
        <f t="shared" si="86"/>
        <v>1602.3438543611828</v>
      </c>
      <c r="E140" s="27">
        <f t="shared" si="93"/>
        <v>426.89556001251935</v>
      </c>
      <c r="F140" s="27">
        <f t="shared" ref="F140:F171" si="102">F139*1.015</f>
        <v>2029.2394143737022</v>
      </c>
      <c r="G140" s="28">
        <f t="shared" si="94"/>
        <v>159807.48987610577</v>
      </c>
    </row>
    <row r="141" spans="1:7" x14ac:dyDescent="0.55000000000000004">
      <c r="A141" s="51"/>
      <c r="B141" s="3">
        <v>140</v>
      </c>
      <c r="C141" s="2">
        <f t="shared" si="95"/>
        <v>159807.48987610577</v>
      </c>
      <c r="D141" s="38">
        <f t="shared" si="86"/>
        <v>1598.0748987610577</v>
      </c>
      <c r="E141" s="2">
        <f t="shared" si="93"/>
        <v>431.16451561264444</v>
      </c>
      <c r="F141" s="2">
        <f t="shared" ref="F141:F172" si="103">F140</f>
        <v>2029.2394143737022</v>
      </c>
      <c r="G141" s="29">
        <f t="shared" si="94"/>
        <v>159376.32536049312</v>
      </c>
    </row>
    <row r="142" spans="1:7" x14ac:dyDescent="0.55000000000000004">
      <c r="A142" s="52"/>
      <c r="B142" s="30">
        <v>141</v>
      </c>
      <c r="C142" s="31">
        <f t="shared" si="95"/>
        <v>159376.32536049312</v>
      </c>
      <c r="D142" s="39">
        <f t="shared" si="86"/>
        <v>1593.7632536049314</v>
      </c>
      <c r="E142" s="31">
        <f t="shared" si="93"/>
        <v>435.4761607687708</v>
      </c>
      <c r="F142" s="31">
        <f t="shared" si="103"/>
        <v>2029.2394143737022</v>
      </c>
      <c r="G142" s="33">
        <f t="shared" si="94"/>
        <v>158940.84919972435</v>
      </c>
    </row>
    <row r="143" spans="1:7" x14ac:dyDescent="0.55000000000000004">
      <c r="A143" s="50">
        <v>48</v>
      </c>
      <c r="B143" s="24">
        <v>142</v>
      </c>
      <c r="C143" s="27">
        <f t="shared" si="95"/>
        <v>158940.84919972435</v>
      </c>
      <c r="D143" s="37">
        <f t="shared" si="86"/>
        <v>1589.4084919972436</v>
      </c>
      <c r="E143" s="27">
        <f t="shared" si="93"/>
        <v>470.26951359206373</v>
      </c>
      <c r="F143" s="27">
        <f t="shared" ref="F143:F174" si="104">F142*1.015</f>
        <v>2059.6780055893073</v>
      </c>
      <c r="G143" s="28">
        <f t="shared" si="94"/>
        <v>158470.57968613229</v>
      </c>
    </row>
    <row r="144" spans="1:7" x14ac:dyDescent="0.55000000000000004">
      <c r="A144" s="51"/>
      <c r="B144" s="3">
        <v>143</v>
      </c>
      <c r="C144" s="2">
        <f t="shared" si="95"/>
        <v>158470.57968613229</v>
      </c>
      <c r="D144" s="38">
        <f t="shared" si="86"/>
        <v>1584.7057968613228</v>
      </c>
      <c r="E144" s="2">
        <f t="shared" si="93"/>
        <v>474.97220872798448</v>
      </c>
      <c r="F144" s="2">
        <f t="shared" ref="F144:F175" si="105">F143</f>
        <v>2059.6780055893073</v>
      </c>
      <c r="G144" s="29">
        <f t="shared" si="94"/>
        <v>157995.60747740429</v>
      </c>
    </row>
    <row r="145" spans="1:7" x14ac:dyDescent="0.55000000000000004">
      <c r="A145" s="52"/>
      <c r="B145" s="30">
        <v>144</v>
      </c>
      <c r="C145" s="31">
        <f t="shared" si="95"/>
        <v>157995.60747740429</v>
      </c>
      <c r="D145" s="39">
        <f t="shared" si="86"/>
        <v>1579.9560747740429</v>
      </c>
      <c r="E145" s="31">
        <f t="shared" si="93"/>
        <v>479.72193081526439</v>
      </c>
      <c r="F145" s="31">
        <f t="shared" si="105"/>
        <v>2059.6780055893073</v>
      </c>
      <c r="G145" s="33">
        <f t="shared" si="94"/>
        <v>157515.88554658904</v>
      </c>
    </row>
    <row r="146" spans="1:7" x14ac:dyDescent="0.55000000000000004">
      <c r="A146" s="50">
        <v>49</v>
      </c>
      <c r="B146" s="24">
        <v>145</v>
      </c>
      <c r="C146" s="27">
        <f t="shared" si="95"/>
        <v>157515.88554658904</v>
      </c>
      <c r="D146" s="37">
        <f t="shared" si="86"/>
        <v>1575.1588554658904</v>
      </c>
      <c r="E146" s="27">
        <f t="shared" si="93"/>
        <v>515.4143202072562</v>
      </c>
      <c r="F146" s="27">
        <f t="shared" ref="F146:F177" si="106">F145*1.015</f>
        <v>2090.5731756731466</v>
      </c>
      <c r="G146" s="28">
        <f t="shared" si="94"/>
        <v>157000.47122638178</v>
      </c>
    </row>
    <row r="147" spans="1:7" x14ac:dyDescent="0.55000000000000004">
      <c r="A147" s="51"/>
      <c r="B147" s="3">
        <v>146</v>
      </c>
      <c r="C147" s="2">
        <f t="shared" si="95"/>
        <v>157000.47122638178</v>
      </c>
      <c r="D147" s="38">
        <f t="shared" si="86"/>
        <v>1570.0047122638177</v>
      </c>
      <c r="E147" s="2">
        <f t="shared" si="93"/>
        <v>520.56846340932884</v>
      </c>
      <c r="F147" s="2">
        <f t="shared" ref="F147:F178" si="107">F146</f>
        <v>2090.5731756731466</v>
      </c>
      <c r="G147" s="29">
        <f t="shared" si="94"/>
        <v>156479.90276297246</v>
      </c>
    </row>
    <row r="148" spans="1:7" x14ac:dyDescent="0.55000000000000004">
      <c r="A148" s="52"/>
      <c r="B148" s="30">
        <v>147</v>
      </c>
      <c r="C148" s="31">
        <f t="shared" si="95"/>
        <v>156479.90276297246</v>
      </c>
      <c r="D148" s="39">
        <f t="shared" si="86"/>
        <v>1564.7990276297246</v>
      </c>
      <c r="E148" s="31">
        <f t="shared" si="93"/>
        <v>525.77414804342197</v>
      </c>
      <c r="F148" s="31">
        <f t="shared" si="107"/>
        <v>2090.5731756731466</v>
      </c>
      <c r="G148" s="33">
        <f t="shared" si="94"/>
        <v>155954.12861492904</v>
      </c>
    </row>
    <row r="149" spans="1:7" x14ac:dyDescent="0.55000000000000004">
      <c r="A149" s="50">
        <v>50</v>
      </c>
      <c r="B149" s="24">
        <v>148</v>
      </c>
      <c r="C149" s="27">
        <f t="shared" si="95"/>
        <v>155954.12861492904</v>
      </c>
      <c r="D149" s="37">
        <f t="shared" si="86"/>
        <v>1559.5412861492905</v>
      </c>
      <c r="E149" s="27">
        <f t="shared" si="93"/>
        <v>562.39048715895296</v>
      </c>
      <c r="F149" s="27">
        <f t="shared" ref="F149:F180" si="108">F148*1.015</f>
        <v>2121.9317733082435</v>
      </c>
      <c r="G149" s="28">
        <f t="shared" si="94"/>
        <v>155391.73812777008</v>
      </c>
    </row>
    <row r="150" spans="1:7" x14ac:dyDescent="0.55000000000000004">
      <c r="A150" s="51"/>
      <c r="B150" s="3">
        <v>149</v>
      </c>
      <c r="C150" s="2">
        <f t="shared" si="95"/>
        <v>155391.73812777008</v>
      </c>
      <c r="D150" s="38">
        <f t="shared" si="86"/>
        <v>1553.9173812777008</v>
      </c>
      <c r="E150" s="2">
        <f t="shared" si="93"/>
        <v>568.01439203054269</v>
      </c>
      <c r="F150" s="2">
        <f t="shared" ref="F150:F181" si="109">F149</f>
        <v>2121.9317733082435</v>
      </c>
      <c r="G150" s="29">
        <f t="shared" si="94"/>
        <v>154823.72373573954</v>
      </c>
    </row>
    <row r="151" spans="1:7" x14ac:dyDescent="0.55000000000000004">
      <c r="A151" s="52"/>
      <c r="B151" s="30">
        <v>150</v>
      </c>
      <c r="C151" s="31">
        <f t="shared" si="95"/>
        <v>154823.72373573954</v>
      </c>
      <c r="D151" s="39">
        <f t="shared" si="86"/>
        <v>1548.2372373573953</v>
      </c>
      <c r="E151" s="31">
        <f t="shared" si="93"/>
        <v>573.69453595084815</v>
      </c>
      <c r="F151" s="31">
        <f t="shared" si="109"/>
        <v>2121.9317733082435</v>
      </c>
      <c r="G151" s="33">
        <f t="shared" si="94"/>
        <v>154250.0291997887</v>
      </c>
    </row>
    <row r="152" spans="1:7" x14ac:dyDescent="0.55000000000000004">
      <c r="A152" s="50">
        <v>51</v>
      </c>
      <c r="B152" s="24">
        <v>151</v>
      </c>
      <c r="C152" s="27">
        <f t="shared" si="95"/>
        <v>154250.0291997887</v>
      </c>
      <c r="D152" s="37">
        <f t="shared" si="86"/>
        <v>1542.500291997887</v>
      </c>
      <c r="E152" s="27">
        <f t="shared" si="93"/>
        <v>611.26045790997978</v>
      </c>
      <c r="F152" s="27">
        <f t="shared" ref="F152:F183" si="110">F151*1.015</f>
        <v>2153.7607499078667</v>
      </c>
      <c r="G152" s="28">
        <f t="shared" si="94"/>
        <v>153638.76874187871</v>
      </c>
    </row>
    <row r="153" spans="1:7" x14ac:dyDescent="0.55000000000000004">
      <c r="A153" s="51"/>
      <c r="B153" s="3">
        <v>152</v>
      </c>
      <c r="C153" s="2">
        <f t="shared" si="95"/>
        <v>153638.76874187871</v>
      </c>
      <c r="D153" s="38">
        <f t="shared" si="86"/>
        <v>1536.3876874187872</v>
      </c>
      <c r="E153" s="2">
        <f t="shared" si="93"/>
        <v>617.37306248907953</v>
      </c>
      <c r="F153" s="2">
        <f t="shared" ref="F153:F184" si="111">F152</f>
        <v>2153.7607499078667</v>
      </c>
      <c r="G153" s="29">
        <f t="shared" si="94"/>
        <v>153021.39567938962</v>
      </c>
    </row>
    <row r="154" spans="1:7" x14ac:dyDescent="0.55000000000000004">
      <c r="A154" s="52"/>
      <c r="B154" s="30">
        <v>153</v>
      </c>
      <c r="C154" s="31">
        <f t="shared" si="95"/>
        <v>153021.39567938962</v>
      </c>
      <c r="D154" s="39">
        <f t="shared" ref="D154:D185" si="112">C154*0.01</f>
        <v>1530.2139567938962</v>
      </c>
      <c r="E154" s="31">
        <f t="shared" si="93"/>
        <v>623.54679311397058</v>
      </c>
      <c r="F154" s="31">
        <f t="shared" si="111"/>
        <v>2153.7607499078667</v>
      </c>
      <c r="G154" s="33">
        <f t="shared" si="94"/>
        <v>152397.84888627566</v>
      </c>
    </row>
    <row r="155" spans="1:7" x14ac:dyDescent="0.55000000000000004">
      <c r="A155" s="50">
        <v>52</v>
      </c>
      <c r="B155" s="24">
        <v>154</v>
      </c>
      <c r="C155" s="27">
        <f t="shared" si="95"/>
        <v>152397.84888627566</v>
      </c>
      <c r="D155" s="37">
        <f t="shared" si="112"/>
        <v>1523.9784888627566</v>
      </c>
      <c r="E155" s="27">
        <f t="shared" si="93"/>
        <v>662.08867229372777</v>
      </c>
      <c r="F155" s="27">
        <f t="shared" ref="F155:F186" si="113">F154*1.015</f>
        <v>2186.0671611564844</v>
      </c>
      <c r="G155" s="28">
        <f t="shared" si="94"/>
        <v>151735.76021398194</v>
      </c>
    </row>
    <row r="156" spans="1:7" x14ac:dyDescent="0.55000000000000004">
      <c r="A156" s="51"/>
      <c r="B156" s="3">
        <v>155</v>
      </c>
      <c r="C156" s="2">
        <f t="shared" si="95"/>
        <v>151735.76021398194</v>
      </c>
      <c r="D156" s="38">
        <f t="shared" si="112"/>
        <v>1517.3576021398194</v>
      </c>
      <c r="E156" s="2">
        <f t="shared" si="93"/>
        <v>668.70955901666503</v>
      </c>
      <c r="F156" s="2">
        <f t="shared" ref="F156:F187" si="114">F155</f>
        <v>2186.0671611564844</v>
      </c>
      <c r="G156" s="29">
        <f t="shared" si="94"/>
        <v>151067.05065496528</v>
      </c>
    </row>
    <row r="157" spans="1:7" x14ac:dyDescent="0.55000000000000004">
      <c r="A157" s="52"/>
      <c r="B157" s="30">
        <v>156</v>
      </c>
      <c r="C157" s="31">
        <f t="shared" si="95"/>
        <v>151067.05065496528</v>
      </c>
      <c r="D157" s="39">
        <f t="shared" si="112"/>
        <v>1510.6705065496528</v>
      </c>
      <c r="E157" s="31">
        <f t="shared" si="93"/>
        <v>675.39665460683159</v>
      </c>
      <c r="F157" s="31">
        <f t="shared" si="114"/>
        <v>2186.0671611564844</v>
      </c>
      <c r="G157" s="33">
        <f t="shared" si="94"/>
        <v>150391.65400035845</v>
      </c>
    </row>
    <row r="158" spans="1:7" x14ac:dyDescent="0.55000000000000004">
      <c r="A158" s="50">
        <v>53</v>
      </c>
      <c r="B158" s="24">
        <v>157</v>
      </c>
      <c r="C158" s="27">
        <f t="shared" si="95"/>
        <v>150391.65400035845</v>
      </c>
      <c r="D158" s="37">
        <f t="shared" si="112"/>
        <v>1503.9165400035845</v>
      </c>
      <c r="E158" s="27">
        <f t="shared" si="93"/>
        <v>714.94162857024685</v>
      </c>
      <c r="F158" s="27">
        <f t="shared" ref="F158:F189" si="115">F157*1.015</f>
        <v>2218.8581685738313</v>
      </c>
      <c r="G158" s="28">
        <f t="shared" si="94"/>
        <v>149676.71237178819</v>
      </c>
    </row>
    <row r="159" spans="1:7" x14ac:dyDescent="0.55000000000000004">
      <c r="A159" s="51"/>
      <c r="B159" s="3">
        <v>158</v>
      </c>
      <c r="C159" s="2">
        <f t="shared" si="95"/>
        <v>149676.71237178819</v>
      </c>
      <c r="D159" s="38">
        <f t="shared" si="112"/>
        <v>1496.767123717882</v>
      </c>
      <c r="E159" s="2">
        <f t="shared" si="93"/>
        <v>722.09104485594935</v>
      </c>
      <c r="F159" s="2">
        <f t="shared" ref="F159:F190" si="116">F158</f>
        <v>2218.8581685738313</v>
      </c>
      <c r="G159" s="29">
        <f t="shared" si="94"/>
        <v>148954.62132693225</v>
      </c>
    </row>
    <row r="160" spans="1:7" x14ac:dyDescent="0.55000000000000004">
      <c r="A160" s="52"/>
      <c r="B160" s="30">
        <v>159</v>
      </c>
      <c r="C160" s="31">
        <f t="shared" si="95"/>
        <v>148954.62132693225</v>
      </c>
      <c r="D160" s="39">
        <f t="shared" si="112"/>
        <v>1489.5462132693226</v>
      </c>
      <c r="E160" s="31">
        <f t="shared" si="93"/>
        <v>729.31195530450873</v>
      </c>
      <c r="F160" s="31">
        <f t="shared" si="116"/>
        <v>2218.8581685738313</v>
      </c>
      <c r="G160" s="33">
        <f t="shared" si="94"/>
        <v>148225.30937162775</v>
      </c>
    </row>
    <row r="161" spans="1:7" x14ac:dyDescent="0.55000000000000004">
      <c r="A161" s="50">
        <v>54</v>
      </c>
      <c r="B161" s="24">
        <v>160</v>
      </c>
      <c r="C161" s="27">
        <f t="shared" si="95"/>
        <v>148225.30937162775</v>
      </c>
      <c r="D161" s="37">
        <f t="shared" si="112"/>
        <v>1482.2530937162776</v>
      </c>
      <c r="E161" s="27">
        <f t="shared" si="93"/>
        <v>769.88794738616093</v>
      </c>
      <c r="F161" s="27">
        <f t="shared" ref="F161:F192" si="117">F160*1.015</f>
        <v>2252.1410411024385</v>
      </c>
      <c r="G161" s="28">
        <f t="shared" si="94"/>
        <v>147455.42142424159</v>
      </c>
    </row>
    <row r="162" spans="1:7" x14ac:dyDescent="0.55000000000000004">
      <c r="A162" s="51"/>
      <c r="B162" s="3">
        <v>161</v>
      </c>
      <c r="C162" s="2">
        <f t="shared" si="95"/>
        <v>147455.42142424159</v>
      </c>
      <c r="D162" s="38">
        <f t="shared" si="112"/>
        <v>1474.554214242416</v>
      </c>
      <c r="E162" s="2">
        <f t="shared" si="93"/>
        <v>777.58682686002248</v>
      </c>
      <c r="F162" s="2">
        <f t="shared" ref="F162:F193" si="118">F161</f>
        <v>2252.1410411024385</v>
      </c>
      <c r="G162" s="29">
        <f t="shared" si="94"/>
        <v>146677.83459738156</v>
      </c>
    </row>
    <row r="163" spans="1:7" x14ac:dyDescent="0.55000000000000004">
      <c r="A163" s="52"/>
      <c r="B163" s="30">
        <v>162</v>
      </c>
      <c r="C163" s="31">
        <f t="shared" si="95"/>
        <v>146677.83459738156</v>
      </c>
      <c r="D163" s="39">
        <f t="shared" si="112"/>
        <v>1466.7783459738157</v>
      </c>
      <c r="E163" s="31">
        <f t="shared" si="93"/>
        <v>785.36269512862282</v>
      </c>
      <c r="F163" s="31">
        <f t="shared" si="118"/>
        <v>2252.1410411024385</v>
      </c>
      <c r="G163" s="33">
        <f t="shared" si="94"/>
        <v>145892.47190225293</v>
      </c>
    </row>
    <row r="164" spans="1:7" x14ac:dyDescent="0.55000000000000004">
      <c r="A164" s="50">
        <v>55</v>
      </c>
      <c r="B164" s="24">
        <v>163</v>
      </c>
      <c r="C164" s="27">
        <f t="shared" si="95"/>
        <v>145892.47190225293</v>
      </c>
      <c r="D164" s="37">
        <f t="shared" si="112"/>
        <v>1458.9247190225294</v>
      </c>
      <c r="E164" s="27">
        <f t="shared" si="93"/>
        <v>826.99843769644554</v>
      </c>
      <c r="F164" s="27">
        <f t="shared" ref="F164:F195" si="119">F163*1.015</f>
        <v>2285.923156718975</v>
      </c>
      <c r="G164" s="28">
        <f t="shared" si="94"/>
        <v>145065.47346455647</v>
      </c>
    </row>
    <row r="165" spans="1:7" x14ac:dyDescent="0.55000000000000004">
      <c r="A165" s="51"/>
      <c r="B165" s="3">
        <v>164</v>
      </c>
      <c r="C165" s="2">
        <f t="shared" si="95"/>
        <v>145065.47346455647</v>
      </c>
      <c r="D165" s="38">
        <f t="shared" si="112"/>
        <v>1450.6547346455648</v>
      </c>
      <c r="E165" s="2">
        <f t="shared" si="93"/>
        <v>835.26842207341019</v>
      </c>
      <c r="F165" s="2">
        <f t="shared" ref="F165:F196" si="120">F164</f>
        <v>2285.923156718975</v>
      </c>
      <c r="G165" s="29">
        <f t="shared" si="94"/>
        <v>144230.20504248305</v>
      </c>
    </row>
    <row r="166" spans="1:7" x14ac:dyDescent="0.55000000000000004">
      <c r="A166" s="52"/>
      <c r="B166" s="30">
        <v>165</v>
      </c>
      <c r="C166" s="31">
        <f t="shared" si="95"/>
        <v>144230.20504248305</v>
      </c>
      <c r="D166" s="39">
        <f t="shared" si="112"/>
        <v>1442.3020504248304</v>
      </c>
      <c r="E166" s="31">
        <f t="shared" si="93"/>
        <v>843.62110629414451</v>
      </c>
      <c r="F166" s="31">
        <f t="shared" si="120"/>
        <v>2285.923156718975</v>
      </c>
      <c r="G166" s="33">
        <f t="shared" si="94"/>
        <v>143386.58393618889</v>
      </c>
    </row>
    <row r="167" spans="1:7" x14ac:dyDescent="0.55000000000000004">
      <c r="A167" s="50">
        <v>56</v>
      </c>
      <c r="B167" s="24">
        <v>166</v>
      </c>
      <c r="C167" s="27">
        <f t="shared" si="95"/>
        <v>143386.58393618889</v>
      </c>
      <c r="D167" s="37">
        <f t="shared" si="112"/>
        <v>1433.8658393618889</v>
      </c>
      <c r="E167" s="27">
        <f t="shared" si="93"/>
        <v>886.34616470787023</v>
      </c>
      <c r="F167" s="27">
        <f t="shared" ref="F167:F198" si="121">F166*1.015</f>
        <v>2320.2120040697591</v>
      </c>
      <c r="G167" s="28">
        <f t="shared" si="94"/>
        <v>142500.23777148101</v>
      </c>
    </row>
    <row r="168" spans="1:7" x14ac:dyDescent="0.55000000000000004">
      <c r="A168" s="51"/>
      <c r="B168" s="3">
        <v>167</v>
      </c>
      <c r="C168" s="2">
        <f t="shared" si="95"/>
        <v>142500.23777148101</v>
      </c>
      <c r="D168" s="38">
        <f t="shared" si="112"/>
        <v>1425.0023777148101</v>
      </c>
      <c r="E168" s="2">
        <f t="shared" si="93"/>
        <v>895.20962635494902</v>
      </c>
      <c r="F168" s="2">
        <f t="shared" ref="F168:F199" si="122">F167</f>
        <v>2320.2120040697591</v>
      </c>
      <c r="G168" s="29">
        <f t="shared" si="94"/>
        <v>141605.02814512607</v>
      </c>
    </row>
    <row r="169" spans="1:7" x14ac:dyDescent="0.55000000000000004">
      <c r="A169" s="52"/>
      <c r="B169" s="30">
        <v>168</v>
      </c>
      <c r="C169" s="31">
        <f t="shared" si="95"/>
        <v>141605.02814512607</v>
      </c>
      <c r="D169" s="39">
        <f t="shared" si="112"/>
        <v>1416.0502814512606</v>
      </c>
      <c r="E169" s="31">
        <f t="shared" si="93"/>
        <v>904.16172261849852</v>
      </c>
      <c r="F169" s="31">
        <f t="shared" si="122"/>
        <v>2320.2120040697591</v>
      </c>
      <c r="G169" s="33">
        <f t="shared" si="94"/>
        <v>140700.86642250756</v>
      </c>
    </row>
    <row r="170" spans="1:7" x14ac:dyDescent="0.55000000000000004">
      <c r="A170" s="50">
        <v>57</v>
      </c>
      <c r="B170" s="24">
        <v>169</v>
      </c>
      <c r="C170" s="27">
        <f t="shared" si="95"/>
        <v>140700.86642250756</v>
      </c>
      <c r="D170" s="37">
        <f t="shared" si="112"/>
        <v>1407.0086642250756</v>
      </c>
      <c r="E170" s="27">
        <f t="shared" si="93"/>
        <v>948.00651990572965</v>
      </c>
      <c r="F170" s="27">
        <f t="shared" ref="F170:F201" si="123">F169*1.015</f>
        <v>2355.0151841308052</v>
      </c>
      <c r="G170" s="28">
        <f t="shared" si="94"/>
        <v>139752.85990260183</v>
      </c>
    </row>
    <row r="171" spans="1:7" x14ac:dyDescent="0.55000000000000004">
      <c r="A171" s="51"/>
      <c r="B171" s="3">
        <v>170</v>
      </c>
      <c r="C171" s="2">
        <f t="shared" si="95"/>
        <v>139752.85990260183</v>
      </c>
      <c r="D171" s="38">
        <f t="shared" si="112"/>
        <v>1397.5285990260184</v>
      </c>
      <c r="E171" s="2">
        <f t="shared" si="93"/>
        <v>957.48658510478685</v>
      </c>
      <c r="F171" s="2">
        <f t="shared" ref="F171:F202" si="124">F170</f>
        <v>2355.0151841308052</v>
      </c>
      <c r="G171" s="29">
        <f t="shared" si="94"/>
        <v>138795.37331749705</v>
      </c>
    </row>
    <row r="172" spans="1:7" x14ac:dyDescent="0.55000000000000004">
      <c r="A172" s="52"/>
      <c r="B172" s="30">
        <v>171</v>
      </c>
      <c r="C172" s="31">
        <f t="shared" si="95"/>
        <v>138795.37331749705</v>
      </c>
      <c r="D172" s="39">
        <f t="shared" si="112"/>
        <v>1387.9537331749705</v>
      </c>
      <c r="E172" s="31">
        <f t="shared" si="93"/>
        <v>967.06145095583474</v>
      </c>
      <c r="F172" s="31">
        <f t="shared" si="124"/>
        <v>2355.0151841308052</v>
      </c>
      <c r="G172" s="33">
        <f t="shared" si="94"/>
        <v>137828.31186654122</v>
      </c>
    </row>
    <row r="173" spans="1:7" x14ac:dyDescent="0.55000000000000004">
      <c r="A173" s="50">
        <v>58</v>
      </c>
      <c r="B173" s="24">
        <v>172</v>
      </c>
      <c r="C173" s="27">
        <f t="shared" si="95"/>
        <v>137828.31186654122</v>
      </c>
      <c r="D173" s="37">
        <f t="shared" si="112"/>
        <v>1378.2831186654123</v>
      </c>
      <c r="E173" s="27">
        <f t="shared" si="93"/>
        <v>1012.0572932273546</v>
      </c>
      <c r="F173" s="27">
        <f t="shared" ref="F173:F204" si="125">F172*1.015</f>
        <v>2390.340411892767</v>
      </c>
      <c r="G173" s="28">
        <f t="shared" si="94"/>
        <v>136816.25457331387</v>
      </c>
    </row>
    <row r="174" spans="1:7" x14ac:dyDescent="0.55000000000000004">
      <c r="A174" s="51"/>
      <c r="B174" s="3">
        <v>173</v>
      </c>
      <c r="C174" s="2">
        <f t="shared" si="95"/>
        <v>136816.25457331387</v>
      </c>
      <c r="D174" s="38">
        <f t="shared" si="112"/>
        <v>1368.1625457331388</v>
      </c>
      <c r="E174" s="2">
        <f t="shared" si="93"/>
        <v>1022.1778661596281</v>
      </c>
      <c r="F174" s="2">
        <f t="shared" ref="F174:F205" si="126">F173</f>
        <v>2390.340411892767</v>
      </c>
      <c r="G174" s="29">
        <f t="shared" si="94"/>
        <v>135794.07670715425</v>
      </c>
    </row>
    <row r="175" spans="1:7" x14ac:dyDescent="0.55000000000000004">
      <c r="A175" s="52"/>
      <c r="B175" s="30">
        <v>174</v>
      </c>
      <c r="C175" s="31">
        <f t="shared" si="95"/>
        <v>135794.07670715425</v>
      </c>
      <c r="D175" s="39">
        <f t="shared" si="112"/>
        <v>1357.9407670715425</v>
      </c>
      <c r="E175" s="31">
        <f t="shared" si="93"/>
        <v>1032.3996448212245</v>
      </c>
      <c r="F175" s="31">
        <f t="shared" si="126"/>
        <v>2390.340411892767</v>
      </c>
      <c r="G175" s="33">
        <f t="shared" si="94"/>
        <v>134761.67706233304</v>
      </c>
    </row>
    <row r="176" spans="1:7" x14ac:dyDescent="0.55000000000000004">
      <c r="A176" s="50">
        <v>59</v>
      </c>
      <c r="B176" s="24">
        <v>175</v>
      </c>
      <c r="C176" s="27">
        <f t="shared" si="95"/>
        <v>134761.67706233304</v>
      </c>
      <c r="D176" s="37">
        <f t="shared" si="112"/>
        <v>1347.6167706233305</v>
      </c>
      <c r="E176" s="27">
        <f t="shared" si="93"/>
        <v>1078.5787474478279</v>
      </c>
      <c r="F176" s="27">
        <f t="shared" ref="F176:F207" si="127">F175*1.015</f>
        <v>2426.1955180711584</v>
      </c>
      <c r="G176" s="28">
        <f t="shared" si="94"/>
        <v>133683.0983148852</v>
      </c>
    </row>
    <row r="177" spans="1:7" x14ac:dyDescent="0.55000000000000004">
      <c r="A177" s="51"/>
      <c r="B177" s="3">
        <v>176</v>
      </c>
      <c r="C177" s="2">
        <f t="shared" si="95"/>
        <v>133683.0983148852</v>
      </c>
      <c r="D177" s="38">
        <f t="shared" si="112"/>
        <v>1336.8309831488521</v>
      </c>
      <c r="E177" s="2">
        <f t="shared" si="93"/>
        <v>1089.3645349223063</v>
      </c>
      <c r="F177" s="2">
        <f t="shared" ref="F177:F208" si="128">F176</f>
        <v>2426.1955180711584</v>
      </c>
      <c r="G177" s="29">
        <f t="shared" si="94"/>
        <v>132593.7337799629</v>
      </c>
    </row>
    <row r="178" spans="1:7" x14ac:dyDescent="0.55000000000000004">
      <c r="A178" s="52"/>
      <c r="B178" s="30">
        <v>177</v>
      </c>
      <c r="C178" s="31">
        <f t="shared" si="95"/>
        <v>132593.7337799629</v>
      </c>
      <c r="D178" s="39">
        <f t="shared" si="112"/>
        <v>1325.9373377996289</v>
      </c>
      <c r="E178" s="31">
        <f t="shared" si="93"/>
        <v>1100.2581802715295</v>
      </c>
      <c r="F178" s="31">
        <f t="shared" si="128"/>
        <v>2426.1955180711584</v>
      </c>
      <c r="G178" s="33">
        <f t="shared" si="94"/>
        <v>131493.47559969136</v>
      </c>
    </row>
    <row r="179" spans="1:7" x14ac:dyDescent="0.55000000000000004">
      <c r="A179" s="50">
        <v>60</v>
      </c>
      <c r="B179" s="24">
        <v>178</v>
      </c>
      <c r="C179" s="27">
        <f t="shared" si="95"/>
        <v>131493.47559969136</v>
      </c>
      <c r="D179" s="37">
        <f t="shared" si="112"/>
        <v>1314.9347559969135</v>
      </c>
      <c r="E179" s="27">
        <f t="shared" si="93"/>
        <v>1147.653694845312</v>
      </c>
      <c r="F179" s="27">
        <f t="shared" ref="F179:F210" si="129">F178*1.015</f>
        <v>2462.5884508422255</v>
      </c>
      <c r="G179" s="28">
        <f t="shared" si="94"/>
        <v>130345.82190484605</v>
      </c>
    </row>
    <row r="180" spans="1:7" x14ac:dyDescent="0.55000000000000004">
      <c r="A180" s="51"/>
      <c r="B180" s="3">
        <v>179</v>
      </c>
      <c r="C180" s="2">
        <f t="shared" si="95"/>
        <v>130345.82190484605</v>
      </c>
      <c r="D180" s="38">
        <f t="shared" si="112"/>
        <v>1303.4582190484605</v>
      </c>
      <c r="E180" s="2">
        <f t="shared" si="93"/>
        <v>1159.130231793765</v>
      </c>
      <c r="F180" s="2">
        <f t="shared" ref="F180:F211" si="130">F179</f>
        <v>2462.5884508422255</v>
      </c>
      <c r="G180" s="29">
        <f t="shared" si="94"/>
        <v>129186.69167305228</v>
      </c>
    </row>
    <row r="181" spans="1:7" x14ac:dyDescent="0.55000000000000004">
      <c r="A181" s="52"/>
      <c r="B181" s="30">
        <v>180</v>
      </c>
      <c r="C181" s="31">
        <f t="shared" si="95"/>
        <v>129186.69167305228</v>
      </c>
      <c r="D181" s="39">
        <f t="shared" si="112"/>
        <v>1291.8669167305229</v>
      </c>
      <c r="E181" s="31">
        <f t="shared" si="93"/>
        <v>1170.7215341117026</v>
      </c>
      <c r="F181" s="31">
        <f t="shared" si="130"/>
        <v>2462.5884508422255</v>
      </c>
      <c r="G181" s="33">
        <f t="shared" si="94"/>
        <v>128015.97013894058</v>
      </c>
    </row>
    <row r="182" spans="1:7" x14ac:dyDescent="0.55000000000000004">
      <c r="A182" s="50">
        <v>61</v>
      </c>
      <c r="B182" s="24">
        <v>181</v>
      </c>
      <c r="C182" s="27">
        <f t="shared" si="95"/>
        <v>128015.97013894058</v>
      </c>
      <c r="D182" s="37">
        <f t="shared" si="112"/>
        <v>1280.1597013894059</v>
      </c>
      <c r="E182" s="27">
        <f t="shared" si="93"/>
        <v>1219.3675762154528</v>
      </c>
      <c r="F182" s="27">
        <f t="shared" ref="F182:F213" si="131">F181*1.015</f>
        <v>2499.5272776048587</v>
      </c>
      <c r="G182" s="28">
        <f t="shared" si="94"/>
        <v>126796.60256272512</v>
      </c>
    </row>
    <row r="183" spans="1:7" x14ac:dyDescent="0.55000000000000004">
      <c r="A183" s="51"/>
      <c r="B183" s="3">
        <v>182</v>
      </c>
      <c r="C183" s="2">
        <f t="shared" si="95"/>
        <v>126796.60256272512</v>
      </c>
      <c r="D183" s="38">
        <f t="shared" si="112"/>
        <v>1267.9660256272512</v>
      </c>
      <c r="E183" s="2">
        <f t="shared" si="93"/>
        <v>1231.5612519776075</v>
      </c>
      <c r="F183" s="2">
        <f t="shared" ref="F183:F214" si="132">F182</f>
        <v>2499.5272776048587</v>
      </c>
      <c r="G183" s="29">
        <f t="shared" si="94"/>
        <v>125565.04131074752</v>
      </c>
    </row>
    <row r="184" spans="1:7" x14ac:dyDescent="0.55000000000000004">
      <c r="A184" s="52"/>
      <c r="B184" s="30">
        <v>183</v>
      </c>
      <c r="C184" s="31">
        <f t="shared" si="95"/>
        <v>125565.04131074752</v>
      </c>
      <c r="D184" s="39">
        <f t="shared" si="112"/>
        <v>1255.6504131074753</v>
      </c>
      <c r="E184" s="31">
        <f t="shared" si="93"/>
        <v>1243.8768644973834</v>
      </c>
      <c r="F184" s="31">
        <f t="shared" si="132"/>
        <v>2499.5272776048587</v>
      </c>
      <c r="G184" s="33">
        <f t="shared" si="94"/>
        <v>124321.16444625013</v>
      </c>
    </row>
    <row r="185" spans="1:7" x14ac:dyDescent="0.55000000000000004">
      <c r="A185" s="50">
        <v>62</v>
      </c>
      <c r="B185" s="24">
        <v>184</v>
      </c>
      <c r="C185" s="27">
        <f t="shared" si="95"/>
        <v>124321.16444625013</v>
      </c>
      <c r="D185" s="37">
        <f t="shared" si="112"/>
        <v>1243.2116444625012</v>
      </c>
      <c r="E185" s="27">
        <f t="shared" si="93"/>
        <v>1293.8085423064299</v>
      </c>
      <c r="F185" s="27">
        <f t="shared" ref="F185:F216" si="133">F184*1.015</f>
        <v>2537.0201867689311</v>
      </c>
      <c r="G185" s="28">
        <f t="shared" si="94"/>
        <v>123027.3559039437</v>
      </c>
    </row>
    <row r="186" spans="1:7" x14ac:dyDescent="0.55000000000000004">
      <c r="A186" s="51"/>
      <c r="B186" s="3">
        <v>185</v>
      </c>
      <c r="C186" s="2">
        <f t="shared" si="95"/>
        <v>123027.3559039437</v>
      </c>
      <c r="D186" s="38">
        <f t="shared" ref="D186:D217" si="134">C186*0.01</f>
        <v>1230.273559039437</v>
      </c>
      <c r="E186" s="2">
        <f t="shared" si="93"/>
        <v>1306.7466277294941</v>
      </c>
      <c r="F186" s="2">
        <f t="shared" ref="F186:F217" si="135">F185</f>
        <v>2537.0201867689311</v>
      </c>
      <c r="G186" s="29">
        <f t="shared" si="94"/>
        <v>121720.60927621421</v>
      </c>
    </row>
    <row r="187" spans="1:7" x14ac:dyDescent="0.55000000000000004">
      <c r="A187" s="52"/>
      <c r="B187" s="30">
        <v>186</v>
      </c>
      <c r="C187" s="31">
        <f t="shared" si="95"/>
        <v>121720.60927621421</v>
      </c>
      <c r="D187" s="39">
        <f t="shared" si="134"/>
        <v>1217.2060927621421</v>
      </c>
      <c r="E187" s="31">
        <f t="shared" si="93"/>
        <v>1319.814094006789</v>
      </c>
      <c r="F187" s="31">
        <f t="shared" si="135"/>
        <v>2537.0201867689311</v>
      </c>
      <c r="G187" s="33">
        <f t="shared" si="94"/>
        <v>120400.79518220742</v>
      </c>
    </row>
    <row r="188" spans="1:7" x14ac:dyDescent="0.55000000000000004">
      <c r="A188" s="50">
        <v>63</v>
      </c>
      <c r="B188" s="24">
        <v>187</v>
      </c>
      <c r="C188" s="27">
        <f t="shared" si="95"/>
        <v>120400.79518220742</v>
      </c>
      <c r="D188" s="37">
        <f t="shared" si="134"/>
        <v>1204.0079518220743</v>
      </c>
      <c r="E188" s="27">
        <f t="shared" si="93"/>
        <v>1371.0675377483906</v>
      </c>
      <c r="F188" s="27">
        <f t="shared" ref="F188:F219" si="136">F187*1.015</f>
        <v>2575.0754895704649</v>
      </c>
      <c r="G188" s="28">
        <f t="shared" si="94"/>
        <v>119029.72764445904</v>
      </c>
    </row>
    <row r="189" spans="1:7" x14ac:dyDescent="0.55000000000000004">
      <c r="A189" s="51"/>
      <c r="B189" s="3">
        <v>188</v>
      </c>
      <c r="C189" s="2">
        <f t="shared" si="95"/>
        <v>119029.72764445904</v>
      </c>
      <c r="D189" s="38">
        <f t="shared" si="134"/>
        <v>1190.2972764445904</v>
      </c>
      <c r="E189" s="2">
        <f t="shared" si="93"/>
        <v>1384.7782131258746</v>
      </c>
      <c r="F189" s="2">
        <f t="shared" ref="F189:F220" si="137">F188</f>
        <v>2575.0754895704649</v>
      </c>
      <c r="G189" s="29">
        <f t="shared" si="94"/>
        <v>117644.94943133317</v>
      </c>
    </row>
    <row r="190" spans="1:7" x14ac:dyDescent="0.55000000000000004">
      <c r="A190" s="52"/>
      <c r="B190" s="30">
        <v>189</v>
      </c>
      <c r="C190" s="31">
        <f t="shared" si="95"/>
        <v>117644.94943133317</v>
      </c>
      <c r="D190" s="39">
        <f t="shared" si="134"/>
        <v>1176.4494943133318</v>
      </c>
      <c r="E190" s="31">
        <f t="shared" si="93"/>
        <v>1398.6259952571331</v>
      </c>
      <c r="F190" s="31">
        <f t="shared" si="137"/>
        <v>2575.0754895704649</v>
      </c>
      <c r="G190" s="33">
        <f t="shared" si="94"/>
        <v>116246.32343607604</v>
      </c>
    </row>
    <row r="191" spans="1:7" x14ac:dyDescent="0.55000000000000004">
      <c r="A191" s="50">
        <v>64</v>
      </c>
      <c r="B191" s="24">
        <v>190</v>
      </c>
      <c r="C191" s="27">
        <f t="shared" si="95"/>
        <v>116246.32343607604</v>
      </c>
      <c r="D191" s="37">
        <f t="shared" si="134"/>
        <v>1162.4632343607605</v>
      </c>
      <c r="E191" s="27">
        <f t="shared" si="93"/>
        <v>1451.2383875532614</v>
      </c>
      <c r="F191" s="27">
        <f t="shared" ref="F191:F222" si="138">F190*1.015</f>
        <v>2613.7016219140219</v>
      </c>
      <c r="G191" s="28">
        <f t="shared" si="94"/>
        <v>114795.08504852277</v>
      </c>
    </row>
    <row r="192" spans="1:7" x14ac:dyDescent="0.55000000000000004">
      <c r="A192" s="51"/>
      <c r="B192" s="3">
        <v>191</v>
      </c>
      <c r="C192" s="2">
        <f t="shared" si="95"/>
        <v>114795.08504852277</v>
      </c>
      <c r="D192" s="38">
        <f t="shared" si="134"/>
        <v>1147.9508504852276</v>
      </c>
      <c r="E192" s="2">
        <f t="shared" si="93"/>
        <v>1465.7507714287942</v>
      </c>
      <c r="F192" s="2">
        <f t="shared" ref="F192:F223" si="139">F191</f>
        <v>2613.7016219140219</v>
      </c>
      <c r="G192" s="29">
        <f t="shared" si="94"/>
        <v>113329.33427709398</v>
      </c>
    </row>
    <row r="193" spans="1:7" x14ac:dyDescent="0.55000000000000004">
      <c r="A193" s="52"/>
      <c r="B193" s="30">
        <v>192</v>
      </c>
      <c r="C193" s="31">
        <f t="shared" si="95"/>
        <v>113329.33427709398</v>
      </c>
      <c r="D193" s="39">
        <f t="shared" si="134"/>
        <v>1133.2933427709397</v>
      </c>
      <c r="E193" s="31">
        <f t="shared" si="93"/>
        <v>1480.4082791430822</v>
      </c>
      <c r="F193" s="31">
        <f t="shared" si="139"/>
        <v>2613.7016219140219</v>
      </c>
      <c r="G193" s="33">
        <f t="shared" si="94"/>
        <v>111848.92599795089</v>
      </c>
    </row>
    <row r="194" spans="1:7" x14ac:dyDescent="0.55000000000000004">
      <c r="A194" s="50">
        <v>65</v>
      </c>
      <c r="B194" s="24">
        <v>193</v>
      </c>
      <c r="C194" s="27">
        <f t="shared" si="95"/>
        <v>111848.92599795089</v>
      </c>
      <c r="D194" s="37">
        <f t="shared" si="134"/>
        <v>1118.4892599795089</v>
      </c>
      <c r="E194" s="27">
        <f t="shared" ref="E194:E241" si="140">F194-D194</f>
        <v>1534.417886263223</v>
      </c>
      <c r="F194" s="27">
        <f t="shared" ref="F194:F241" si="141">F193*1.015</f>
        <v>2652.9071462427319</v>
      </c>
      <c r="G194" s="28">
        <f t="shared" ref="G194:G241" si="142">C194-E194</f>
        <v>110314.50811168767</v>
      </c>
    </row>
    <row r="195" spans="1:7" x14ac:dyDescent="0.55000000000000004">
      <c r="A195" s="51"/>
      <c r="B195" s="3">
        <v>194</v>
      </c>
      <c r="C195" s="2">
        <f t="shared" ref="C195:C241" si="143">G194</f>
        <v>110314.50811168767</v>
      </c>
      <c r="D195" s="38">
        <f t="shared" si="134"/>
        <v>1103.1450811168768</v>
      </c>
      <c r="E195" s="2">
        <f t="shared" si="140"/>
        <v>1549.7620651258551</v>
      </c>
      <c r="F195" s="2">
        <f t="shared" ref="F195:F241" si="144">F194</f>
        <v>2652.9071462427319</v>
      </c>
      <c r="G195" s="29">
        <f t="shared" si="142"/>
        <v>108764.74604656181</v>
      </c>
    </row>
    <row r="196" spans="1:7" x14ac:dyDescent="0.55000000000000004">
      <c r="A196" s="52"/>
      <c r="B196" s="30">
        <v>195</v>
      </c>
      <c r="C196" s="31">
        <f t="shared" si="143"/>
        <v>108764.74604656181</v>
      </c>
      <c r="D196" s="39">
        <f t="shared" si="134"/>
        <v>1087.647460465618</v>
      </c>
      <c r="E196" s="31">
        <f t="shared" si="140"/>
        <v>1565.2596857771139</v>
      </c>
      <c r="F196" s="31">
        <f t="shared" si="144"/>
        <v>2652.9071462427319</v>
      </c>
      <c r="G196" s="33">
        <f t="shared" si="142"/>
        <v>107199.48636078469</v>
      </c>
    </row>
    <row r="197" spans="1:7" x14ac:dyDescent="0.55000000000000004">
      <c r="A197" s="50">
        <v>66</v>
      </c>
      <c r="B197" s="24">
        <v>196</v>
      </c>
      <c r="C197" s="27">
        <f t="shared" si="143"/>
        <v>107199.48636078469</v>
      </c>
      <c r="D197" s="37">
        <f t="shared" si="134"/>
        <v>1071.994863607847</v>
      </c>
      <c r="E197" s="27">
        <f t="shared" si="140"/>
        <v>1620.7058898285254</v>
      </c>
      <c r="F197" s="27">
        <f t="shared" ref="F197:F241" si="145">F196*1.015</f>
        <v>2692.7007534363725</v>
      </c>
      <c r="G197" s="28">
        <f t="shared" si="142"/>
        <v>105578.78047095616</v>
      </c>
    </row>
    <row r="198" spans="1:7" x14ac:dyDescent="0.55000000000000004">
      <c r="A198" s="51"/>
      <c r="B198" s="3">
        <v>197</v>
      </c>
      <c r="C198" s="2">
        <f t="shared" si="143"/>
        <v>105578.78047095616</v>
      </c>
      <c r="D198" s="38">
        <f t="shared" si="134"/>
        <v>1055.7878047095617</v>
      </c>
      <c r="E198" s="2">
        <f t="shared" si="140"/>
        <v>1636.9129487268108</v>
      </c>
      <c r="F198" s="2">
        <f t="shared" ref="F198:F241" si="146">F197</f>
        <v>2692.7007534363725</v>
      </c>
      <c r="G198" s="29">
        <f t="shared" si="142"/>
        <v>103941.86752222935</v>
      </c>
    </row>
    <row r="199" spans="1:7" x14ac:dyDescent="0.55000000000000004">
      <c r="A199" s="52"/>
      <c r="B199" s="30">
        <v>198</v>
      </c>
      <c r="C199" s="31">
        <f t="shared" si="143"/>
        <v>103941.86752222935</v>
      </c>
      <c r="D199" s="39">
        <f t="shared" si="134"/>
        <v>1039.4186752222936</v>
      </c>
      <c r="E199" s="31">
        <f t="shared" si="140"/>
        <v>1653.2820782140789</v>
      </c>
      <c r="F199" s="31">
        <f t="shared" si="146"/>
        <v>2692.7007534363725</v>
      </c>
      <c r="G199" s="33">
        <f t="shared" si="142"/>
        <v>102288.58544401528</v>
      </c>
    </row>
    <row r="200" spans="1:7" x14ac:dyDescent="0.55000000000000004">
      <c r="A200" s="50">
        <v>67</v>
      </c>
      <c r="B200" s="24">
        <v>199</v>
      </c>
      <c r="C200" s="27">
        <f t="shared" si="143"/>
        <v>102288.58544401528</v>
      </c>
      <c r="D200" s="37">
        <f t="shared" si="134"/>
        <v>1022.8858544401528</v>
      </c>
      <c r="E200" s="27">
        <f t="shared" si="140"/>
        <v>1710.205410297765</v>
      </c>
      <c r="F200" s="27">
        <f t="shared" ref="F200:F241" si="147">F199*1.015</f>
        <v>2733.0912647379178</v>
      </c>
      <c r="G200" s="28">
        <f t="shared" si="142"/>
        <v>100578.38003371751</v>
      </c>
    </row>
    <row r="201" spans="1:7" x14ac:dyDescent="0.55000000000000004">
      <c r="A201" s="51"/>
      <c r="B201" s="3">
        <v>200</v>
      </c>
      <c r="C201" s="2">
        <f t="shared" si="143"/>
        <v>100578.38003371751</v>
      </c>
      <c r="D201" s="38">
        <f t="shared" si="134"/>
        <v>1005.7838003371751</v>
      </c>
      <c r="E201" s="2">
        <f t="shared" si="140"/>
        <v>1727.3074644007427</v>
      </c>
      <c r="F201" s="2">
        <f t="shared" ref="F201:F241" si="148">F200</f>
        <v>2733.0912647379178</v>
      </c>
      <c r="G201" s="29">
        <f t="shared" si="142"/>
        <v>98851.072569316762</v>
      </c>
    </row>
    <row r="202" spans="1:7" x14ac:dyDescent="0.55000000000000004">
      <c r="A202" s="52"/>
      <c r="B202" s="30">
        <v>201</v>
      </c>
      <c r="C202" s="31">
        <f t="shared" si="143"/>
        <v>98851.072569316762</v>
      </c>
      <c r="D202" s="39">
        <f t="shared" si="134"/>
        <v>988.51072569316761</v>
      </c>
      <c r="E202" s="31">
        <f t="shared" si="140"/>
        <v>1744.5805390447501</v>
      </c>
      <c r="F202" s="31">
        <f t="shared" si="148"/>
        <v>2733.0912647379178</v>
      </c>
      <c r="G202" s="33">
        <f t="shared" si="142"/>
        <v>97106.492030272013</v>
      </c>
    </row>
    <row r="203" spans="1:7" x14ac:dyDescent="0.55000000000000004">
      <c r="A203" s="50">
        <v>68</v>
      </c>
      <c r="B203" s="24">
        <v>202</v>
      </c>
      <c r="C203" s="27">
        <f t="shared" si="143"/>
        <v>97106.492030272013</v>
      </c>
      <c r="D203" s="37">
        <f t="shared" si="134"/>
        <v>971.06492030272011</v>
      </c>
      <c r="E203" s="27">
        <f t="shared" si="140"/>
        <v>1803.0227134062661</v>
      </c>
      <c r="F203" s="27">
        <f t="shared" ref="F203:F241" si="149">F202*1.015</f>
        <v>2774.0876337089862</v>
      </c>
      <c r="G203" s="28">
        <f t="shared" si="142"/>
        <v>95303.469316865754</v>
      </c>
    </row>
    <row r="204" spans="1:7" x14ac:dyDescent="0.55000000000000004">
      <c r="A204" s="51"/>
      <c r="B204" s="3">
        <v>203</v>
      </c>
      <c r="C204" s="2">
        <f t="shared" si="143"/>
        <v>95303.469316865754</v>
      </c>
      <c r="D204" s="38">
        <f t="shared" si="134"/>
        <v>953.03469316865755</v>
      </c>
      <c r="E204" s="2">
        <f t="shared" si="140"/>
        <v>1821.0529405403286</v>
      </c>
      <c r="F204" s="2">
        <f t="shared" ref="F204:F241" si="150">F203</f>
        <v>2774.0876337089862</v>
      </c>
      <c r="G204" s="29">
        <f t="shared" si="142"/>
        <v>93482.416376325418</v>
      </c>
    </row>
    <row r="205" spans="1:7" x14ac:dyDescent="0.55000000000000004">
      <c r="A205" s="52"/>
      <c r="B205" s="30">
        <v>204</v>
      </c>
      <c r="C205" s="31">
        <f t="shared" si="143"/>
        <v>93482.416376325418</v>
      </c>
      <c r="D205" s="39">
        <f t="shared" si="134"/>
        <v>934.82416376325421</v>
      </c>
      <c r="E205" s="31">
        <f t="shared" si="140"/>
        <v>1839.2634699457321</v>
      </c>
      <c r="F205" s="31">
        <f t="shared" si="150"/>
        <v>2774.0876337089862</v>
      </c>
      <c r="G205" s="33">
        <f t="shared" si="142"/>
        <v>91643.152906379692</v>
      </c>
    </row>
    <row r="206" spans="1:7" x14ac:dyDescent="0.55000000000000004">
      <c r="A206" s="50">
        <v>69</v>
      </c>
      <c r="B206" s="24">
        <v>205</v>
      </c>
      <c r="C206" s="27">
        <f t="shared" si="143"/>
        <v>91643.152906379692</v>
      </c>
      <c r="D206" s="37">
        <f t="shared" si="134"/>
        <v>916.43152906379692</v>
      </c>
      <c r="E206" s="27">
        <f t="shared" si="140"/>
        <v>1899.267419150824</v>
      </c>
      <c r="F206" s="27">
        <f t="shared" ref="F206:F241" si="151">F205*1.015</f>
        <v>2815.6989482146209</v>
      </c>
      <c r="G206" s="28">
        <f t="shared" si="142"/>
        <v>89743.885487228865</v>
      </c>
    </row>
    <row r="207" spans="1:7" x14ac:dyDescent="0.55000000000000004">
      <c r="A207" s="51"/>
      <c r="B207" s="3">
        <v>206</v>
      </c>
      <c r="C207" s="2">
        <f t="shared" si="143"/>
        <v>89743.885487228865</v>
      </c>
      <c r="D207" s="38">
        <f t="shared" si="134"/>
        <v>897.43885487228863</v>
      </c>
      <c r="E207" s="2">
        <f t="shared" si="140"/>
        <v>1918.2600933423323</v>
      </c>
      <c r="F207" s="2">
        <f t="shared" ref="F207:F241" si="152">F206</f>
        <v>2815.6989482146209</v>
      </c>
      <c r="G207" s="29">
        <f t="shared" si="142"/>
        <v>87825.625393886527</v>
      </c>
    </row>
    <row r="208" spans="1:7" x14ac:dyDescent="0.55000000000000004">
      <c r="A208" s="52"/>
      <c r="B208" s="30">
        <v>207</v>
      </c>
      <c r="C208" s="31">
        <f t="shared" si="143"/>
        <v>87825.625393886527</v>
      </c>
      <c r="D208" s="39">
        <f t="shared" si="134"/>
        <v>878.25625393886526</v>
      </c>
      <c r="E208" s="31">
        <f t="shared" si="140"/>
        <v>1937.4426942757557</v>
      </c>
      <c r="F208" s="31">
        <f t="shared" si="152"/>
        <v>2815.6989482146209</v>
      </c>
      <c r="G208" s="33">
        <f t="shared" si="142"/>
        <v>85888.18269961077</v>
      </c>
    </row>
    <row r="209" spans="1:7" x14ac:dyDescent="0.55000000000000004">
      <c r="A209" s="50">
        <v>70</v>
      </c>
      <c r="B209" s="24">
        <v>208</v>
      </c>
      <c r="C209" s="27">
        <f t="shared" si="143"/>
        <v>85888.18269961077</v>
      </c>
      <c r="D209" s="37">
        <f t="shared" si="134"/>
        <v>858.88182699610775</v>
      </c>
      <c r="E209" s="27">
        <f t="shared" si="140"/>
        <v>1999.0526054417321</v>
      </c>
      <c r="F209" s="27">
        <f t="shared" ref="F209:F241" si="153">F208*1.015</f>
        <v>2857.9344324378399</v>
      </c>
      <c r="G209" s="28">
        <f t="shared" si="142"/>
        <v>83889.130094169042</v>
      </c>
    </row>
    <row r="210" spans="1:7" x14ac:dyDescent="0.55000000000000004">
      <c r="A210" s="51"/>
      <c r="B210" s="3">
        <v>209</v>
      </c>
      <c r="C210" s="2">
        <f t="shared" si="143"/>
        <v>83889.130094169042</v>
      </c>
      <c r="D210" s="38">
        <f t="shared" si="134"/>
        <v>838.89130094169047</v>
      </c>
      <c r="E210" s="2">
        <f t="shared" si="140"/>
        <v>2019.0431314961493</v>
      </c>
      <c r="F210" s="2">
        <f t="shared" ref="F210:F241" si="154">F209</f>
        <v>2857.9344324378399</v>
      </c>
      <c r="G210" s="29">
        <f t="shared" si="142"/>
        <v>81870.086962672896</v>
      </c>
    </row>
    <row r="211" spans="1:7" x14ac:dyDescent="0.55000000000000004">
      <c r="A211" s="52"/>
      <c r="B211" s="30">
        <v>210</v>
      </c>
      <c r="C211" s="31">
        <f t="shared" si="143"/>
        <v>81870.086962672896</v>
      </c>
      <c r="D211" s="39">
        <f t="shared" si="134"/>
        <v>818.70086962672895</v>
      </c>
      <c r="E211" s="31">
        <f t="shared" si="140"/>
        <v>2039.2335628111109</v>
      </c>
      <c r="F211" s="31">
        <f t="shared" si="154"/>
        <v>2857.9344324378399</v>
      </c>
      <c r="G211" s="33">
        <f t="shared" si="142"/>
        <v>79830.853399861779</v>
      </c>
    </row>
    <row r="212" spans="1:7" x14ac:dyDescent="0.55000000000000004">
      <c r="A212" s="50">
        <v>71</v>
      </c>
      <c r="B212" s="24">
        <v>211</v>
      </c>
      <c r="C212" s="27">
        <f t="shared" si="143"/>
        <v>79830.853399861779</v>
      </c>
      <c r="D212" s="37">
        <f t="shared" si="134"/>
        <v>798.3085339986178</v>
      </c>
      <c r="E212" s="27">
        <f t="shared" si="140"/>
        <v>2102.4949149257895</v>
      </c>
      <c r="F212" s="27">
        <f t="shared" ref="F212:F241" si="155">F211*1.015</f>
        <v>2900.8034489244073</v>
      </c>
      <c r="G212" s="28">
        <f t="shared" si="142"/>
        <v>77728.35848493599</v>
      </c>
    </row>
    <row r="213" spans="1:7" x14ac:dyDescent="0.55000000000000004">
      <c r="A213" s="51"/>
      <c r="B213" s="3">
        <v>212</v>
      </c>
      <c r="C213" s="2">
        <f t="shared" si="143"/>
        <v>77728.35848493599</v>
      </c>
      <c r="D213" s="38">
        <f t="shared" si="134"/>
        <v>777.28358484935995</v>
      </c>
      <c r="E213" s="2">
        <f t="shared" si="140"/>
        <v>2123.5198640750473</v>
      </c>
      <c r="F213" s="2">
        <f t="shared" ref="F213:F241" si="156">F212</f>
        <v>2900.8034489244073</v>
      </c>
      <c r="G213" s="29">
        <f t="shared" si="142"/>
        <v>75604.838620860945</v>
      </c>
    </row>
    <row r="214" spans="1:7" x14ac:dyDescent="0.55000000000000004">
      <c r="A214" s="52"/>
      <c r="B214" s="30">
        <v>213</v>
      </c>
      <c r="C214" s="31">
        <f t="shared" si="143"/>
        <v>75604.838620860945</v>
      </c>
      <c r="D214" s="39">
        <f t="shared" si="134"/>
        <v>756.04838620860949</v>
      </c>
      <c r="E214" s="31">
        <f t="shared" si="140"/>
        <v>2144.755062715798</v>
      </c>
      <c r="F214" s="31">
        <f t="shared" si="156"/>
        <v>2900.8034489244073</v>
      </c>
      <c r="G214" s="33">
        <f t="shared" si="142"/>
        <v>73460.083558145154</v>
      </c>
    </row>
    <row r="215" spans="1:7" x14ac:dyDescent="0.55000000000000004">
      <c r="A215" s="50">
        <v>72</v>
      </c>
      <c r="B215" s="24">
        <v>214</v>
      </c>
      <c r="C215" s="27">
        <f t="shared" si="143"/>
        <v>73460.083558145154</v>
      </c>
      <c r="D215" s="37">
        <f t="shared" si="134"/>
        <v>734.60083558145152</v>
      </c>
      <c r="E215" s="27">
        <f t="shared" si="140"/>
        <v>2209.7146650768218</v>
      </c>
      <c r="F215" s="27">
        <f t="shared" ref="F215:F241" si="157">F214*1.015</f>
        <v>2944.3155006582733</v>
      </c>
      <c r="G215" s="28">
        <f t="shared" si="142"/>
        <v>71250.368893068327</v>
      </c>
    </row>
    <row r="216" spans="1:7" x14ac:dyDescent="0.55000000000000004">
      <c r="A216" s="51"/>
      <c r="B216" s="3">
        <v>215</v>
      </c>
      <c r="C216" s="2">
        <f t="shared" si="143"/>
        <v>71250.368893068327</v>
      </c>
      <c r="D216" s="38">
        <f t="shared" si="134"/>
        <v>712.50368893068332</v>
      </c>
      <c r="E216" s="2">
        <f t="shared" si="140"/>
        <v>2231.8118117275899</v>
      </c>
      <c r="F216" s="2">
        <f t="shared" ref="F216:F241" si="158">F215</f>
        <v>2944.3155006582733</v>
      </c>
      <c r="G216" s="29">
        <f t="shared" si="142"/>
        <v>69018.557081340739</v>
      </c>
    </row>
    <row r="217" spans="1:7" x14ac:dyDescent="0.55000000000000004">
      <c r="A217" s="52"/>
      <c r="B217" s="30">
        <v>216</v>
      </c>
      <c r="C217" s="31">
        <f t="shared" si="143"/>
        <v>69018.557081340739</v>
      </c>
      <c r="D217" s="39">
        <f t="shared" si="134"/>
        <v>690.18557081340737</v>
      </c>
      <c r="E217" s="31">
        <f t="shared" si="140"/>
        <v>2254.1299298448657</v>
      </c>
      <c r="F217" s="31">
        <f t="shared" si="158"/>
        <v>2944.3155006582733</v>
      </c>
      <c r="G217" s="33">
        <f t="shared" si="142"/>
        <v>66764.427151495867</v>
      </c>
    </row>
    <row r="218" spans="1:7" x14ac:dyDescent="0.55000000000000004">
      <c r="A218" s="50">
        <v>73</v>
      </c>
      <c r="B218" s="24">
        <v>217</v>
      </c>
      <c r="C218" s="27">
        <f t="shared" si="143"/>
        <v>66764.427151495867</v>
      </c>
      <c r="D218" s="37">
        <f t="shared" ref="D218:D241" si="159">C218*0.01</f>
        <v>667.64427151495863</v>
      </c>
      <c r="E218" s="27">
        <f t="shared" si="140"/>
        <v>2320.8359616531884</v>
      </c>
      <c r="F218" s="27">
        <f t="shared" ref="F218:F241" si="160">F217*1.015</f>
        <v>2988.4802331681472</v>
      </c>
      <c r="G218" s="28">
        <f t="shared" si="142"/>
        <v>64443.591189842678</v>
      </c>
    </row>
    <row r="219" spans="1:7" x14ac:dyDescent="0.55000000000000004">
      <c r="A219" s="51"/>
      <c r="B219" s="3">
        <v>218</v>
      </c>
      <c r="C219" s="2">
        <f t="shared" si="143"/>
        <v>64443.591189842678</v>
      </c>
      <c r="D219" s="38">
        <f t="shared" si="159"/>
        <v>644.43591189842675</v>
      </c>
      <c r="E219" s="2">
        <f t="shared" si="140"/>
        <v>2344.0443212697205</v>
      </c>
      <c r="F219" s="2">
        <f t="shared" ref="F219:F241" si="161">F218</f>
        <v>2988.4802331681472</v>
      </c>
      <c r="G219" s="29">
        <f t="shared" si="142"/>
        <v>62099.546868572957</v>
      </c>
    </row>
    <row r="220" spans="1:7" x14ac:dyDescent="0.55000000000000004">
      <c r="A220" s="52"/>
      <c r="B220" s="30">
        <v>219</v>
      </c>
      <c r="C220" s="31">
        <f t="shared" si="143"/>
        <v>62099.546868572957</v>
      </c>
      <c r="D220" s="39">
        <f t="shared" si="159"/>
        <v>620.99546868572963</v>
      </c>
      <c r="E220" s="31">
        <f t="shared" si="140"/>
        <v>2367.4847644824176</v>
      </c>
      <c r="F220" s="31">
        <f t="shared" si="161"/>
        <v>2988.4802331681472</v>
      </c>
      <c r="G220" s="33">
        <f t="shared" si="142"/>
        <v>59732.062104090539</v>
      </c>
    </row>
    <row r="221" spans="1:7" x14ac:dyDescent="0.55000000000000004">
      <c r="A221" s="50">
        <v>74</v>
      </c>
      <c r="B221" s="24">
        <v>220</v>
      </c>
      <c r="C221" s="27">
        <f t="shared" si="143"/>
        <v>59732.062104090539</v>
      </c>
      <c r="D221" s="37">
        <f t="shared" si="159"/>
        <v>597.32062104090539</v>
      </c>
      <c r="E221" s="27">
        <f t="shared" si="140"/>
        <v>2435.9868156247639</v>
      </c>
      <c r="F221" s="27">
        <f t="shared" ref="F221:F241" si="162">F220*1.015</f>
        <v>3033.3074366656692</v>
      </c>
      <c r="G221" s="28">
        <f t="shared" si="142"/>
        <v>57296.075288465778</v>
      </c>
    </row>
    <row r="222" spans="1:7" x14ac:dyDescent="0.55000000000000004">
      <c r="A222" s="51"/>
      <c r="B222" s="3">
        <v>221</v>
      </c>
      <c r="C222" s="2">
        <f t="shared" si="143"/>
        <v>57296.075288465778</v>
      </c>
      <c r="D222" s="38">
        <f t="shared" si="159"/>
        <v>572.96075288465784</v>
      </c>
      <c r="E222" s="2">
        <f t="shared" si="140"/>
        <v>2460.3466837810115</v>
      </c>
      <c r="F222" s="2">
        <f t="shared" ref="F222:F241" si="163">F221</f>
        <v>3033.3074366656692</v>
      </c>
      <c r="G222" s="29">
        <f t="shared" si="142"/>
        <v>54835.728604684766</v>
      </c>
    </row>
    <row r="223" spans="1:7" x14ac:dyDescent="0.55000000000000004">
      <c r="A223" s="52"/>
      <c r="B223" s="30">
        <v>222</v>
      </c>
      <c r="C223" s="31">
        <f t="shared" si="143"/>
        <v>54835.728604684766</v>
      </c>
      <c r="D223" s="39">
        <f t="shared" si="159"/>
        <v>548.35728604684766</v>
      </c>
      <c r="E223" s="31">
        <f t="shared" si="140"/>
        <v>2484.9501506188217</v>
      </c>
      <c r="F223" s="31">
        <f t="shared" si="163"/>
        <v>3033.3074366656692</v>
      </c>
      <c r="G223" s="33">
        <f t="shared" si="142"/>
        <v>52350.778454065941</v>
      </c>
    </row>
    <row r="224" spans="1:7" x14ac:dyDescent="0.55000000000000004">
      <c r="A224" s="50">
        <v>75</v>
      </c>
      <c r="B224" s="24">
        <v>223</v>
      </c>
      <c r="C224" s="27">
        <f t="shared" si="143"/>
        <v>52350.778454065941</v>
      </c>
      <c r="D224" s="37">
        <f t="shared" si="159"/>
        <v>523.50778454065937</v>
      </c>
      <c r="E224" s="27">
        <f t="shared" si="140"/>
        <v>2555.2992636749946</v>
      </c>
      <c r="F224" s="27">
        <f t="shared" ref="F224:F241" si="164">F223*1.015</f>
        <v>3078.807048215654</v>
      </c>
      <c r="G224" s="28">
        <f t="shared" si="142"/>
        <v>49795.47919039095</v>
      </c>
    </row>
    <row r="225" spans="1:7" x14ac:dyDescent="0.55000000000000004">
      <c r="A225" s="51"/>
      <c r="B225" s="3">
        <v>224</v>
      </c>
      <c r="C225" s="2">
        <f t="shared" si="143"/>
        <v>49795.47919039095</v>
      </c>
      <c r="D225" s="38">
        <f t="shared" si="159"/>
        <v>497.95479190390949</v>
      </c>
      <c r="E225" s="2">
        <f t="shared" si="140"/>
        <v>2580.8522563117444</v>
      </c>
      <c r="F225" s="2">
        <f t="shared" ref="F225:F241" si="165">F224</f>
        <v>3078.807048215654</v>
      </c>
      <c r="G225" s="29">
        <f t="shared" si="142"/>
        <v>47214.626934079206</v>
      </c>
    </row>
    <row r="226" spans="1:7" x14ac:dyDescent="0.55000000000000004">
      <c r="A226" s="52"/>
      <c r="B226" s="30">
        <v>225</v>
      </c>
      <c r="C226" s="31">
        <f t="shared" si="143"/>
        <v>47214.626934079206</v>
      </c>
      <c r="D226" s="39">
        <f t="shared" si="159"/>
        <v>472.14626934079206</v>
      </c>
      <c r="E226" s="31">
        <f t="shared" si="140"/>
        <v>2606.660778874862</v>
      </c>
      <c r="F226" s="31">
        <f t="shared" si="165"/>
        <v>3078.807048215654</v>
      </c>
      <c r="G226" s="33">
        <f t="shared" si="142"/>
        <v>44607.966155204347</v>
      </c>
    </row>
    <row r="227" spans="1:7" x14ac:dyDescent="0.55000000000000004">
      <c r="A227" s="50">
        <v>76</v>
      </c>
      <c r="B227" s="24">
        <v>226</v>
      </c>
      <c r="C227" s="27">
        <f t="shared" si="143"/>
        <v>44607.966155204347</v>
      </c>
      <c r="D227" s="37">
        <f t="shared" si="159"/>
        <v>446.07966155204349</v>
      </c>
      <c r="E227" s="27">
        <f t="shared" si="140"/>
        <v>2678.9094923868452</v>
      </c>
      <c r="F227" s="27">
        <f t="shared" ref="F227:F241" si="166">F226*1.015</f>
        <v>3124.9891539388886</v>
      </c>
      <c r="G227" s="28">
        <f t="shared" si="142"/>
        <v>41929.0566628175</v>
      </c>
    </row>
    <row r="228" spans="1:7" x14ac:dyDescent="0.55000000000000004">
      <c r="A228" s="51"/>
      <c r="B228" s="3">
        <v>227</v>
      </c>
      <c r="C228" s="2">
        <f t="shared" si="143"/>
        <v>41929.0566628175</v>
      </c>
      <c r="D228" s="38">
        <f t="shared" si="159"/>
        <v>419.29056662817499</v>
      </c>
      <c r="E228" s="2">
        <f t="shared" si="140"/>
        <v>2705.6985873107137</v>
      </c>
      <c r="F228" s="2">
        <f t="shared" ref="F228:F241" si="167">F227</f>
        <v>3124.9891539388886</v>
      </c>
      <c r="G228" s="29">
        <f t="shared" si="142"/>
        <v>39223.358075506789</v>
      </c>
    </row>
    <row r="229" spans="1:7" x14ac:dyDescent="0.55000000000000004">
      <c r="A229" s="52"/>
      <c r="B229" s="30">
        <v>228</v>
      </c>
      <c r="C229" s="31">
        <f t="shared" si="143"/>
        <v>39223.358075506789</v>
      </c>
      <c r="D229" s="39">
        <f t="shared" si="159"/>
        <v>392.23358075506792</v>
      </c>
      <c r="E229" s="31">
        <f t="shared" si="140"/>
        <v>2732.7555731838206</v>
      </c>
      <c r="F229" s="31">
        <f t="shared" si="167"/>
        <v>3124.9891539388886</v>
      </c>
      <c r="G229" s="33">
        <f t="shared" si="142"/>
        <v>36490.602502322967</v>
      </c>
    </row>
    <row r="230" spans="1:7" x14ac:dyDescent="0.55000000000000004">
      <c r="A230" s="50">
        <v>77</v>
      </c>
      <c r="B230" s="24">
        <v>229</v>
      </c>
      <c r="C230" s="27">
        <f t="shared" si="143"/>
        <v>36490.602502322967</v>
      </c>
      <c r="D230" s="37">
        <f t="shared" si="159"/>
        <v>364.90602502322969</v>
      </c>
      <c r="E230" s="27">
        <f t="shared" si="140"/>
        <v>2806.957966224742</v>
      </c>
      <c r="F230" s="27">
        <f t="shared" ref="F230:F241" si="168">F229*1.015</f>
        <v>3171.8639912479716</v>
      </c>
      <c r="G230" s="28">
        <f t="shared" si="142"/>
        <v>33683.644536098225</v>
      </c>
    </row>
    <row r="231" spans="1:7" x14ac:dyDescent="0.55000000000000004">
      <c r="A231" s="51"/>
      <c r="B231" s="3">
        <v>230</v>
      </c>
      <c r="C231" s="2">
        <f t="shared" si="143"/>
        <v>33683.644536098225</v>
      </c>
      <c r="D231" s="38">
        <f t="shared" si="159"/>
        <v>336.83644536098228</v>
      </c>
      <c r="E231" s="2">
        <f t="shared" si="140"/>
        <v>2835.0275458869892</v>
      </c>
      <c r="F231" s="2">
        <f t="shared" ref="F231:F241" si="169">F230</f>
        <v>3171.8639912479716</v>
      </c>
      <c r="G231" s="29">
        <f t="shared" si="142"/>
        <v>30848.616990211238</v>
      </c>
    </row>
    <row r="232" spans="1:7" x14ac:dyDescent="0.55000000000000004">
      <c r="A232" s="52"/>
      <c r="B232" s="30">
        <v>231</v>
      </c>
      <c r="C232" s="31">
        <f t="shared" si="143"/>
        <v>30848.616990211238</v>
      </c>
      <c r="D232" s="39">
        <f t="shared" si="159"/>
        <v>308.48616990211241</v>
      </c>
      <c r="E232" s="31">
        <f t="shared" si="140"/>
        <v>2863.377821345859</v>
      </c>
      <c r="F232" s="31">
        <f t="shared" si="169"/>
        <v>3171.8639912479716</v>
      </c>
      <c r="G232" s="33">
        <f t="shared" si="142"/>
        <v>27985.239168865381</v>
      </c>
    </row>
    <row r="233" spans="1:7" x14ac:dyDescent="0.55000000000000004">
      <c r="A233" s="50">
        <v>78</v>
      </c>
      <c r="B233" s="24">
        <v>232</v>
      </c>
      <c r="C233" s="27">
        <f t="shared" si="143"/>
        <v>27985.239168865381</v>
      </c>
      <c r="D233" s="37">
        <f t="shared" si="159"/>
        <v>279.85239168865382</v>
      </c>
      <c r="E233" s="27">
        <f t="shared" si="140"/>
        <v>2939.5895594280369</v>
      </c>
      <c r="F233" s="27">
        <f t="shared" ref="F233:F241" si="170">F232*1.015</f>
        <v>3219.4419511166907</v>
      </c>
      <c r="G233" s="28">
        <f t="shared" si="142"/>
        <v>25045.649609437343</v>
      </c>
    </row>
    <row r="234" spans="1:7" x14ac:dyDescent="0.55000000000000004">
      <c r="A234" s="51"/>
      <c r="B234" s="3">
        <v>233</v>
      </c>
      <c r="C234" s="2">
        <f t="shared" si="143"/>
        <v>25045.649609437343</v>
      </c>
      <c r="D234" s="38">
        <f t="shared" si="159"/>
        <v>250.45649609437345</v>
      </c>
      <c r="E234" s="2">
        <f t="shared" si="140"/>
        <v>2968.9854550223172</v>
      </c>
      <c r="F234" s="2">
        <f t="shared" ref="F234:F241" si="171">F233</f>
        <v>3219.4419511166907</v>
      </c>
      <c r="G234" s="29">
        <f t="shared" si="142"/>
        <v>22076.664154415026</v>
      </c>
    </row>
    <row r="235" spans="1:7" x14ac:dyDescent="0.55000000000000004">
      <c r="A235" s="52"/>
      <c r="B235" s="30">
        <v>234</v>
      </c>
      <c r="C235" s="31">
        <f t="shared" si="143"/>
        <v>22076.664154415026</v>
      </c>
      <c r="D235" s="39">
        <f t="shared" si="159"/>
        <v>220.76664154415027</v>
      </c>
      <c r="E235" s="31">
        <f t="shared" si="140"/>
        <v>2998.6753095725403</v>
      </c>
      <c r="F235" s="31">
        <f t="shared" si="171"/>
        <v>3219.4419511166907</v>
      </c>
      <c r="G235" s="33">
        <f t="shared" si="142"/>
        <v>19077.988844842486</v>
      </c>
    </row>
    <row r="236" spans="1:7" x14ac:dyDescent="0.55000000000000004">
      <c r="A236" s="50">
        <v>79</v>
      </c>
      <c r="B236" s="24">
        <v>235</v>
      </c>
      <c r="C236" s="27">
        <f t="shared" si="143"/>
        <v>19077.988844842486</v>
      </c>
      <c r="D236" s="37">
        <f t="shared" si="159"/>
        <v>190.77988844842486</v>
      </c>
      <c r="E236" s="27">
        <f t="shared" si="140"/>
        <v>3076.9536919350157</v>
      </c>
      <c r="F236" s="27">
        <f t="shared" ref="F236:F241" si="172">F235*1.015</f>
        <v>3267.7335803834408</v>
      </c>
      <c r="G236" s="28">
        <f t="shared" si="142"/>
        <v>16001.035152907471</v>
      </c>
    </row>
    <row r="237" spans="1:7" x14ac:dyDescent="0.55000000000000004">
      <c r="A237" s="51"/>
      <c r="B237" s="3">
        <v>236</v>
      </c>
      <c r="C237" s="2">
        <f t="shared" si="143"/>
        <v>16001.035152907471</v>
      </c>
      <c r="D237" s="38">
        <f t="shared" si="159"/>
        <v>160.01035152907471</v>
      </c>
      <c r="E237" s="2">
        <f t="shared" si="140"/>
        <v>3107.723228854366</v>
      </c>
      <c r="F237" s="2">
        <f t="shared" ref="F237:F241" si="173">F236</f>
        <v>3267.7335803834408</v>
      </c>
      <c r="G237" s="29">
        <f t="shared" si="142"/>
        <v>12893.311924053105</v>
      </c>
    </row>
    <row r="238" spans="1:7" x14ac:dyDescent="0.55000000000000004">
      <c r="A238" s="52"/>
      <c r="B238" s="30">
        <v>237</v>
      </c>
      <c r="C238" s="31">
        <f t="shared" si="143"/>
        <v>12893.311924053105</v>
      </c>
      <c r="D238" s="39">
        <f t="shared" si="159"/>
        <v>128.93311924053106</v>
      </c>
      <c r="E238" s="31">
        <f t="shared" si="140"/>
        <v>3138.8004611429096</v>
      </c>
      <c r="F238" s="31">
        <f t="shared" si="173"/>
        <v>3267.7335803834408</v>
      </c>
      <c r="G238" s="33">
        <f t="shared" si="142"/>
        <v>9754.5114629101954</v>
      </c>
    </row>
    <row r="239" spans="1:7" x14ac:dyDescent="0.55000000000000004">
      <c r="A239" s="50">
        <v>80</v>
      </c>
      <c r="B239" s="24">
        <v>238</v>
      </c>
      <c r="C239" s="27">
        <f t="shared" si="143"/>
        <v>9754.5114629101954</v>
      </c>
      <c r="D239" s="37">
        <f t="shared" si="159"/>
        <v>97.54511462910196</v>
      </c>
      <c r="E239" s="27">
        <f t="shared" si="140"/>
        <v>3219.20446946009</v>
      </c>
      <c r="F239" s="27">
        <f t="shared" ref="F239:F241" si="174">F238*1.015</f>
        <v>3316.749584089192</v>
      </c>
      <c r="G239" s="28">
        <f t="shared" si="142"/>
        <v>6535.3069934501054</v>
      </c>
    </row>
    <row r="240" spans="1:7" x14ac:dyDescent="0.55000000000000004">
      <c r="A240" s="51"/>
      <c r="B240" s="3">
        <v>239</v>
      </c>
      <c r="C240" s="2">
        <f t="shared" si="143"/>
        <v>6535.3069934501054</v>
      </c>
      <c r="D240" s="38">
        <f t="shared" si="159"/>
        <v>65.35306993450105</v>
      </c>
      <c r="E240" s="2">
        <f t="shared" si="140"/>
        <v>3251.396514154691</v>
      </c>
      <c r="F240" s="2">
        <f t="shared" ref="F240:F241" si="175">F239</f>
        <v>3316.749584089192</v>
      </c>
      <c r="G240" s="29">
        <f t="shared" si="142"/>
        <v>3283.9104792954145</v>
      </c>
    </row>
    <row r="241" spans="1:7" x14ac:dyDescent="0.55000000000000004">
      <c r="A241" s="52"/>
      <c r="B241" s="30">
        <v>240</v>
      </c>
      <c r="C241" s="31">
        <f t="shared" si="143"/>
        <v>3283.9104792954145</v>
      </c>
      <c r="D241" s="39">
        <f t="shared" si="159"/>
        <v>32.839104792954146</v>
      </c>
      <c r="E241" s="31">
        <f t="shared" si="140"/>
        <v>3283.910479296238</v>
      </c>
      <c r="F241" s="31">
        <f t="shared" si="175"/>
        <v>3316.749584089192</v>
      </c>
      <c r="G241" s="44">
        <f t="shared" si="142"/>
        <v>-8.2354745245538652E-10</v>
      </c>
    </row>
    <row r="242" spans="1:7" x14ac:dyDescent="0.55000000000000004">
      <c r="A242" s="23"/>
      <c r="B242" s="24"/>
      <c r="C242" s="25"/>
      <c r="D242" s="26"/>
      <c r="E242" s="27"/>
      <c r="F242" s="27"/>
      <c r="G242" s="28"/>
    </row>
  </sheetData>
  <mergeCells count="80">
    <mergeCell ref="A35:A37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71:A73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107:A109"/>
    <mergeCell ref="A74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A104:A106"/>
    <mergeCell ref="A143:A145"/>
    <mergeCell ref="A110:A112"/>
    <mergeCell ref="A113:A115"/>
    <mergeCell ref="A116:A118"/>
    <mergeCell ref="A119:A121"/>
    <mergeCell ref="A122:A124"/>
    <mergeCell ref="A125:A127"/>
    <mergeCell ref="A128:A130"/>
    <mergeCell ref="A131:A133"/>
    <mergeCell ref="A134:A136"/>
    <mergeCell ref="A137:A139"/>
    <mergeCell ref="A140:A142"/>
    <mergeCell ref="A179:A181"/>
    <mergeCell ref="A146:A148"/>
    <mergeCell ref="A149:A151"/>
    <mergeCell ref="A152:A154"/>
    <mergeCell ref="A155:A157"/>
    <mergeCell ref="A158:A160"/>
    <mergeCell ref="A161:A163"/>
    <mergeCell ref="A164:A166"/>
    <mergeCell ref="A167:A169"/>
    <mergeCell ref="A170:A172"/>
    <mergeCell ref="A173:A175"/>
    <mergeCell ref="A176:A178"/>
    <mergeCell ref="A215:A217"/>
    <mergeCell ref="A182:A184"/>
    <mergeCell ref="A185:A187"/>
    <mergeCell ref="A188:A190"/>
    <mergeCell ref="A191:A193"/>
    <mergeCell ref="A194:A196"/>
    <mergeCell ref="A197:A199"/>
    <mergeCell ref="A200:A202"/>
    <mergeCell ref="A203:A205"/>
    <mergeCell ref="A206:A208"/>
    <mergeCell ref="A209:A211"/>
    <mergeCell ref="A212:A214"/>
    <mergeCell ref="A236:A238"/>
    <mergeCell ref="A239:A241"/>
    <mergeCell ref="A218:A220"/>
    <mergeCell ref="A221:A223"/>
    <mergeCell ref="A224:A226"/>
    <mergeCell ref="A227:A229"/>
    <mergeCell ref="A230:A232"/>
    <mergeCell ref="A233:A23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BFAC7-A6DA-4A50-BCFF-FD2D19468E98}">
  <dimension ref="A1:K241"/>
  <sheetViews>
    <sheetView tabSelected="1" zoomScale="160" zoomScaleNormal="160" workbookViewId="0">
      <pane ySplit="1" topLeftCell="A2" activePane="bottomLeft" state="frozen"/>
      <selection pane="bottomLeft" activeCell="G241" sqref="G241"/>
    </sheetView>
  </sheetViews>
  <sheetFormatPr defaultRowHeight="14.4" x14ac:dyDescent="0.55000000000000004"/>
  <cols>
    <col min="2" max="2" width="8.83984375" style="1"/>
    <col min="3" max="5" width="11.5234375" customWidth="1"/>
    <col min="6" max="6" width="11.62890625" customWidth="1"/>
    <col min="7" max="7" width="11.5234375" customWidth="1"/>
    <col min="8" max="8" width="3.41796875" customWidth="1"/>
    <col min="9" max="9" width="11.578125" bestFit="1" customWidth="1"/>
    <col min="11" max="11" width="12.578125" bestFit="1" customWidth="1"/>
  </cols>
  <sheetData>
    <row r="1" spans="1:9" ht="14.7" thickBot="1" x14ac:dyDescent="0.6">
      <c r="A1" t="s">
        <v>6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0</v>
      </c>
    </row>
    <row r="2" spans="1:9" x14ac:dyDescent="0.55000000000000004">
      <c r="A2" s="53">
        <v>1</v>
      </c>
      <c r="B2" s="7">
        <v>1</v>
      </c>
      <c r="C2" s="47">
        <v>115119.9250956644</v>
      </c>
      <c r="D2" s="14">
        <f t="shared" ref="D2:D61" si="0">C2*0.012</f>
        <v>1381.4391011479727</v>
      </c>
      <c r="E2" s="8">
        <f t="shared" ref="E2:E65" si="1">F2-D2</f>
        <v>-439.25487086124838</v>
      </c>
      <c r="F2" s="8">
        <f t="shared" ref="F2:F10" si="2">F3</f>
        <v>942.1842302867243</v>
      </c>
      <c r="G2" s="9">
        <f t="shared" ref="G2:G65" si="3">C2-E2</f>
        <v>115559.17996652564</v>
      </c>
      <c r="H2" s="2"/>
    </row>
    <row r="3" spans="1:9" x14ac:dyDescent="0.55000000000000004">
      <c r="A3" s="54"/>
      <c r="B3" s="3">
        <v>2</v>
      </c>
      <c r="C3" s="2">
        <f t="shared" ref="C3:C66" si="4">G2</f>
        <v>115559.17996652564</v>
      </c>
      <c r="D3" s="15">
        <f t="shared" si="0"/>
        <v>1386.7101595983077</v>
      </c>
      <c r="E3" s="2">
        <f t="shared" si="1"/>
        <v>-444.52592931158335</v>
      </c>
      <c r="F3" s="2">
        <f t="shared" si="2"/>
        <v>942.1842302867243</v>
      </c>
      <c r="G3" s="10">
        <f t="shared" si="3"/>
        <v>116003.70589583722</v>
      </c>
    </row>
    <row r="4" spans="1:9" ht="14.7" thickBot="1" x14ac:dyDescent="0.6">
      <c r="A4" s="55"/>
      <c r="B4" s="11">
        <v>3</v>
      </c>
      <c r="C4" s="12">
        <f t="shared" si="4"/>
        <v>116003.70589583722</v>
      </c>
      <c r="D4" s="16">
        <f t="shared" si="0"/>
        <v>1392.0444707500467</v>
      </c>
      <c r="E4" s="12">
        <f t="shared" si="1"/>
        <v>-449.86024046332238</v>
      </c>
      <c r="F4" s="12">
        <f t="shared" ref="F4:F10" si="5">F5/1.015</f>
        <v>942.1842302867243</v>
      </c>
      <c r="G4" s="13">
        <f t="shared" si="3"/>
        <v>116453.56613630055</v>
      </c>
    </row>
    <row r="5" spans="1:9" x14ac:dyDescent="0.55000000000000004">
      <c r="A5" s="53">
        <v>2</v>
      </c>
      <c r="B5" s="7">
        <v>4</v>
      </c>
      <c r="C5" s="8">
        <f t="shared" si="4"/>
        <v>116453.56613630055</v>
      </c>
      <c r="D5" s="14">
        <f t="shared" si="0"/>
        <v>1397.4427936356067</v>
      </c>
      <c r="E5" s="8">
        <f t="shared" si="1"/>
        <v>-441.12579989458163</v>
      </c>
      <c r="F5" s="8">
        <f t="shared" ref="F5:F10" si="6">F6</f>
        <v>956.31699374102504</v>
      </c>
      <c r="G5" s="9">
        <f t="shared" si="3"/>
        <v>116894.69193619513</v>
      </c>
    </row>
    <row r="6" spans="1:9" x14ac:dyDescent="0.55000000000000004">
      <c r="A6" s="54"/>
      <c r="B6" s="3">
        <v>5</v>
      </c>
      <c r="C6" s="2">
        <f t="shared" si="4"/>
        <v>116894.69193619513</v>
      </c>
      <c r="D6" s="15">
        <f t="shared" si="0"/>
        <v>1402.7363032343417</v>
      </c>
      <c r="E6" s="2">
        <f t="shared" si="1"/>
        <v>-446.41930949331663</v>
      </c>
      <c r="F6" s="2">
        <f t="shared" si="6"/>
        <v>956.31699374102504</v>
      </c>
      <c r="G6" s="10">
        <f t="shared" si="3"/>
        <v>117341.11124568844</v>
      </c>
    </row>
    <row r="7" spans="1:9" ht="14.7" thickBot="1" x14ac:dyDescent="0.6">
      <c r="A7" s="55"/>
      <c r="B7" s="11">
        <v>6</v>
      </c>
      <c r="C7" s="12">
        <f t="shared" si="4"/>
        <v>117341.11124568844</v>
      </c>
      <c r="D7" s="16">
        <f t="shared" si="0"/>
        <v>1408.0933349482614</v>
      </c>
      <c r="E7" s="12">
        <f t="shared" si="1"/>
        <v>-451.77634120723633</v>
      </c>
      <c r="F7" s="12">
        <f t="shared" ref="F7:F10" si="7">F8/1.015</f>
        <v>956.31699374102504</v>
      </c>
      <c r="G7" s="13">
        <f t="shared" si="3"/>
        <v>117792.88758689568</v>
      </c>
    </row>
    <row r="8" spans="1:9" x14ac:dyDescent="0.55000000000000004">
      <c r="A8" s="53">
        <v>3</v>
      </c>
      <c r="B8" s="7">
        <v>7</v>
      </c>
      <c r="C8" s="8">
        <f t="shared" si="4"/>
        <v>117792.88758689568</v>
      </c>
      <c r="D8" s="14">
        <f t="shared" si="0"/>
        <v>1413.5146510427483</v>
      </c>
      <c r="E8" s="8">
        <f t="shared" si="1"/>
        <v>-442.85290239560788</v>
      </c>
      <c r="F8" s="8">
        <f t="shared" ref="F8:F10" si="8">F9</f>
        <v>970.66174864714037</v>
      </c>
      <c r="G8" s="9">
        <f t="shared" si="3"/>
        <v>118235.74048929129</v>
      </c>
    </row>
    <row r="9" spans="1:9" x14ac:dyDescent="0.55000000000000004">
      <c r="A9" s="54"/>
      <c r="B9" s="3">
        <v>8</v>
      </c>
      <c r="C9" s="2">
        <f t="shared" si="4"/>
        <v>118235.74048929129</v>
      </c>
      <c r="D9" s="15">
        <f t="shared" si="0"/>
        <v>1418.8288858714955</v>
      </c>
      <c r="E9" s="2">
        <f t="shared" si="1"/>
        <v>-448.16713722435509</v>
      </c>
      <c r="F9" s="2">
        <f t="shared" si="8"/>
        <v>970.66174864714037</v>
      </c>
      <c r="G9" s="10">
        <f t="shared" si="3"/>
        <v>118683.90762651565</v>
      </c>
    </row>
    <row r="10" spans="1:9" ht="14.7" thickBot="1" x14ac:dyDescent="0.6">
      <c r="A10" s="55"/>
      <c r="B10" s="11">
        <v>9</v>
      </c>
      <c r="C10" s="12">
        <f t="shared" si="4"/>
        <v>118683.90762651565</v>
      </c>
      <c r="D10" s="16">
        <f t="shared" si="0"/>
        <v>1424.2068915181878</v>
      </c>
      <c r="E10" s="12">
        <f t="shared" si="1"/>
        <v>-453.54514287104746</v>
      </c>
      <c r="F10" s="12">
        <f t="shared" ref="F10" si="9">F11/1.015</f>
        <v>970.66174864714037</v>
      </c>
      <c r="G10" s="13">
        <f t="shared" si="3"/>
        <v>119137.4527693867</v>
      </c>
    </row>
    <row r="11" spans="1:9" x14ac:dyDescent="0.55000000000000004">
      <c r="A11" s="53">
        <v>4</v>
      </c>
      <c r="B11" s="7">
        <v>10</v>
      </c>
      <c r="C11" s="8">
        <f t="shared" si="4"/>
        <v>119137.4527693867</v>
      </c>
      <c r="D11" s="14">
        <f t="shared" si="0"/>
        <v>1429.6494332326404</v>
      </c>
      <c r="E11" s="8">
        <f t="shared" si="1"/>
        <v>-444.427758355793</v>
      </c>
      <c r="F11" s="8">
        <f>F12</f>
        <v>985.22167487684737</v>
      </c>
      <c r="G11" s="9">
        <f t="shared" si="3"/>
        <v>119581.8805277425</v>
      </c>
    </row>
    <row r="12" spans="1:9" x14ac:dyDescent="0.55000000000000004">
      <c r="A12" s="54"/>
      <c r="B12" s="3">
        <v>11</v>
      </c>
      <c r="C12" s="2">
        <f t="shared" si="4"/>
        <v>119581.8805277425</v>
      </c>
      <c r="D12" s="15">
        <f t="shared" si="0"/>
        <v>1434.98256633291</v>
      </c>
      <c r="E12" s="2">
        <f t="shared" si="1"/>
        <v>-449.76089145606261</v>
      </c>
      <c r="F12" s="2">
        <f>F13</f>
        <v>985.22167487684737</v>
      </c>
      <c r="G12" s="10">
        <f t="shared" si="3"/>
        <v>120031.64141919857</v>
      </c>
    </row>
    <row r="13" spans="1:9" ht="14.7" thickBot="1" x14ac:dyDescent="0.6">
      <c r="A13" s="55"/>
      <c r="B13" s="11">
        <v>12</v>
      </c>
      <c r="C13" s="12">
        <f t="shared" si="4"/>
        <v>120031.64141919857</v>
      </c>
      <c r="D13" s="16">
        <f t="shared" si="0"/>
        <v>1440.3796970303829</v>
      </c>
      <c r="E13" s="12">
        <f t="shared" si="1"/>
        <v>-455.15802215353551</v>
      </c>
      <c r="F13" s="12">
        <f>F14/1.015</f>
        <v>985.22167487684737</v>
      </c>
      <c r="G13" s="13">
        <f t="shared" si="3"/>
        <v>120486.79944135211</v>
      </c>
      <c r="I13">
        <f>F13*1.015</f>
        <v>1000</v>
      </c>
    </row>
    <row r="14" spans="1:9" x14ac:dyDescent="0.55000000000000004">
      <c r="A14" s="53">
        <v>5</v>
      </c>
      <c r="B14" s="7">
        <v>13</v>
      </c>
      <c r="C14" s="8">
        <f t="shared" si="4"/>
        <v>120486.79944135211</v>
      </c>
      <c r="D14" s="14">
        <f t="shared" si="0"/>
        <v>1445.8415932962253</v>
      </c>
      <c r="E14" s="8">
        <f t="shared" si="1"/>
        <v>-445.84159329622526</v>
      </c>
      <c r="F14" s="46">
        <v>1000</v>
      </c>
      <c r="G14" s="9">
        <f t="shared" si="3"/>
        <v>120932.64103464833</v>
      </c>
    </row>
    <row r="15" spans="1:9" x14ac:dyDescent="0.55000000000000004">
      <c r="A15" s="54"/>
      <c r="B15" s="3">
        <v>14</v>
      </c>
      <c r="C15" s="2">
        <f t="shared" si="4"/>
        <v>120932.64103464833</v>
      </c>
      <c r="D15" s="15">
        <f t="shared" si="0"/>
        <v>1451.1916924157799</v>
      </c>
      <c r="E15" s="2">
        <f t="shared" si="1"/>
        <v>-451.19169241577993</v>
      </c>
      <c r="F15" s="2">
        <f t="shared" ref="F15:F16" si="10">F14</f>
        <v>1000</v>
      </c>
      <c r="G15" s="10">
        <f t="shared" si="3"/>
        <v>121383.83272706412</v>
      </c>
    </row>
    <row r="16" spans="1:9" ht="14.7" thickBot="1" x14ac:dyDescent="0.6">
      <c r="A16" s="55"/>
      <c r="B16" s="11">
        <v>15</v>
      </c>
      <c r="C16" s="12">
        <f t="shared" si="4"/>
        <v>121383.83272706412</v>
      </c>
      <c r="D16" s="16">
        <f t="shared" si="0"/>
        <v>1456.6059927247695</v>
      </c>
      <c r="E16" s="12">
        <f t="shared" si="1"/>
        <v>-456.60599272476952</v>
      </c>
      <c r="F16" s="12">
        <f t="shared" si="10"/>
        <v>1000</v>
      </c>
      <c r="G16" s="13">
        <f t="shared" si="3"/>
        <v>121840.43871978889</v>
      </c>
    </row>
    <row r="17" spans="1:7" x14ac:dyDescent="0.55000000000000004">
      <c r="A17" s="53">
        <v>6</v>
      </c>
      <c r="B17" s="7">
        <v>16</v>
      </c>
      <c r="C17" s="8">
        <f t="shared" si="4"/>
        <v>121840.43871978889</v>
      </c>
      <c r="D17" s="14">
        <f t="shared" si="0"/>
        <v>1462.0852646374667</v>
      </c>
      <c r="E17" s="8">
        <f t="shared" si="1"/>
        <v>-447.08526463746682</v>
      </c>
      <c r="F17" s="8">
        <f t="shared" ref="F17" si="11">F16*1.015</f>
        <v>1014.9999999999999</v>
      </c>
      <c r="G17" s="9">
        <f t="shared" si="3"/>
        <v>122287.52398442636</v>
      </c>
    </row>
    <row r="18" spans="1:7" x14ac:dyDescent="0.55000000000000004">
      <c r="A18" s="54"/>
      <c r="B18" s="3">
        <v>17</v>
      </c>
      <c r="C18" s="2">
        <f t="shared" si="4"/>
        <v>122287.52398442636</v>
      </c>
      <c r="D18" s="15">
        <f t="shared" si="0"/>
        <v>1467.4502878131163</v>
      </c>
      <c r="E18" s="2">
        <f t="shared" si="1"/>
        <v>-452.45028781311646</v>
      </c>
      <c r="F18" s="2">
        <f t="shared" ref="F18:F19" si="12">F17</f>
        <v>1014.9999999999999</v>
      </c>
      <c r="G18" s="10">
        <f t="shared" si="3"/>
        <v>122739.97427223947</v>
      </c>
    </row>
    <row r="19" spans="1:7" ht="14.7" thickBot="1" x14ac:dyDescent="0.6">
      <c r="A19" s="55"/>
      <c r="B19" s="11">
        <v>18</v>
      </c>
      <c r="C19" s="12">
        <f t="shared" si="4"/>
        <v>122739.97427223947</v>
      </c>
      <c r="D19" s="16">
        <f t="shared" si="0"/>
        <v>1472.8796912668738</v>
      </c>
      <c r="E19" s="12">
        <f t="shared" si="1"/>
        <v>-457.87969126687392</v>
      </c>
      <c r="F19" s="12">
        <f t="shared" si="12"/>
        <v>1014.9999999999999</v>
      </c>
      <c r="G19" s="13">
        <f t="shared" si="3"/>
        <v>123197.85396350635</v>
      </c>
    </row>
    <row r="20" spans="1:7" x14ac:dyDescent="0.55000000000000004">
      <c r="A20" s="53">
        <v>7</v>
      </c>
      <c r="B20" s="7">
        <v>19</v>
      </c>
      <c r="C20" s="8">
        <f t="shared" si="4"/>
        <v>123197.85396350635</v>
      </c>
      <c r="D20" s="14">
        <f t="shared" si="0"/>
        <v>1478.3742475620763</v>
      </c>
      <c r="E20" s="8">
        <f t="shared" si="1"/>
        <v>-448.14924756207665</v>
      </c>
      <c r="F20" s="8">
        <f t="shared" ref="F20" si="13">F19*1.015</f>
        <v>1030.2249999999997</v>
      </c>
      <c r="G20" s="9">
        <f t="shared" si="3"/>
        <v>123646.00321106843</v>
      </c>
    </row>
    <row r="21" spans="1:7" x14ac:dyDescent="0.55000000000000004">
      <c r="A21" s="54"/>
      <c r="B21" s="3">
        <v>20</v>
      </c>
      <c r="C21" s="2">
        <f t="shared" si="4"/>
        <v>123646.00321106843</v>
      </c>
      <c r="D21" s="15">
        <f t="shared" si="0"/>
        <v>1483.7520385328212</v>
      </c>
      <c r="E21" s="2">
        <f t="shared" si="1"/>
        <v>-453.52703853282151</v>
      </c>
      <c r="F21" s="2">
        <f t="shared" ref="F21:F22" si="14">F20</f>
        <v>1030.2249999999997</v>
      </c>
      <c r="G21" s="10">
        <f t="shared" si="3"/>
        <v>124099.53024960124</v>
      </c>
    </row>
    <row r="22" spans="1:7" ht="14.7" thickBot="1" x14ac:dyDescent="0.6">
      <c r="A22" s="55"/>
      <c r="B22" s="11">
        <v>21</v>
      </c>
      <c r="C22" s="12">
        <f t="shared" si="4"/>
        <v>124099.53024960124</v>
      </c>
      <c r="D22" s="16">
        <f t="shared" si="0"/>
        <v>1489.194362995215</v>
      </c>
      <c r="E22" s="12">
        <f t="shared" si="1"/>
        <v>-458.96936299521531</v>
      </c>
      <c r="F22" s="12">
        <f t="shared" si="14"/>
        <v>1030.2249999999997</v>
      </c>
      <c r="G22" s="13">
        <f t="shared" si="3"/>
        <v>124558.49961259645</v>
      </c>
    </row>
    <row r="23" spans="1:7" x14ac:dyDescent="0.55000000000000004">
      <c r="A23" s="53">
        <v>8</v>
      </c>
      <c r="B23" s="7">
        <v>22</v>
      </c>
      <c r="C23" s="8">
        <f t="shared" si="4"/>
        <v>124558.49961259645</v>
      </c>
      <c r="D23" s="14">
        <f t="shared" si="0"/>
        <v>1494.7019953511574</v>
      </c>
      <c r="E23" s="8">
        <f t="shared" si="1"/>
        <v>-449.02362035115789</v>
      </c>
      <c r="F23" s="8">
        <f t="shared" ref="F23" si="15">F22*1.015</f>
        <v>1045.6783749999995</v>
      </c>
      <c r="G23" s="9">
        <f t="shared" si="3"/>
        <v>125007.52323294761</v>
      </c>
    </row>
    <row r="24" spans="1:7" x14ac:dyDescent="0.55000000000000004">
      <c r="A24" s="54"/>
      <c r="B24" s="3">
        <v>23</v>
      </c>
      <c r="C24" s="2">
        <f t="shared" si="4"/>
        <v>125007.52323294761</v>
      </c>
      <c r="D24" s="15">
        <f t="shared" si="0"/>
        <v>1500.0902787953714</v>
      </c>
      <c r="E24" s="2">
        <f t="shared" si="1"/>
        <v>-454.41190379537193</v>
      </c>
      <c r="F24" s="2">
        <f t="shared" ref="F24:F25" si="16">F23</f>
        <v>1045.6783749999995</v>
      </c>
      <c r="G24" s="10">
        <f t="shared" si="3"/>
        <v>125461.93513674299</v>
      </c>
    </row>
    <row r="25" spans="1:7" ht="14.7" thickBot="1" x14ac:dyDescent="0.6">
      <c r="A25" s="55"/>
      <c r="B25" s="11">
        <v>24</v>
      </c>
      <c r="C25" s="12">
        <f t="shared" si="4"/>
        <v>125461.93513674299</v>
      </c>
      <c r="D25" s="16">
        <f t="shared" si="0"/>
        <v>1505.543221640916</v>
      </c>
      <c r="E25" s="12">
        <f t="shared" si="1"/>
        <v>-459.86484664091654</v>
      </c>
      <c r="F25" s="12">
        <f t="shared" si="16"/>
        <v>1045.6783749999995</v>
      </c>
      <c r="G25" s="13">
        <f t="shared" si="3"/>
        <v>125921.79998338391</v>
      </c>
    </row>
    <row r="26" spans="1:7" x14ac:dyDescent="0.55000000000000004">
      <c r="A26" s="53">
        <v>9</v>
      </c>
      <c r="B26" s="7">
        <v>25</v>
      </c>
      <c r="C26" s="8">
        <f t="shared" si="4"/>
        <v>125921.79998338391</v>
      </c>
      <c r="D26" s="14">
        <f t="shared" si="0"/>
        <v>1511.0615998006069</v>
      </c>
      <c r="E26" s="8">
        <f t="shared" si="1"/>
        <v>-449.69804917560759</v>
      </c>
      <c r="F26" s="8">
        <f t="shared" ref="F26" si="17">F25*1.015</f>
        <v>1061.3635506249993</v>
      </c>
      <c r="G26" s="9">
        <f t="shared" si="3"/>
        <v>126371.49803255952</v>
      </c>
    </row>
    <row r="27" spans="1:7" x14ac:dyDescent="0.55000000000000004">
      <c r="A27" s="54"/>
      <c r="B27" s="3">
        <v>26</v>
      </c>
      <c r="C27" s="2">
        <f t="shared" si="4"/>
        <v>126371.49803255952</v>
      </c>
      <c r="D27" s="15">
        <f t="shared" si="0"/>
        <v>1516.4579763907143</v>
      </c>
      <c r="E27" s="2">
        <f t="shared" si="1"/>
        <v>-455.09442576571496</v>
      </c>
      <c r="F27" s="2">
        <f t="shared" ref="F27:F28" si="18">F26</f>
        <v>1061.3635506249993</v>
      </c>
      <c r="G27" s="10">
        <f t="shared" si="3"/>
        <v>126826.59245832523</v>
      </c>
    </row>
    <row r="28" spans="1:7" ht="14.7" thickBot="1" x14ac:dyDescent="0.6">
      <c r="A28" s="55"/>
      <c r="B28" s="11">
        <v>27</v>
      </c>
      <c r="C28" s="12">
        <f t="shared" si="4"/>
        <v>126826.59245832523</v>
      </c>
      <c r="D28" s="16">
        <f t="shared" si="0"/>
        <v>1521.9191094999028</v>
      </c>
      <c r="E28" s="12">
        <f t="shared" si="1"/>
        <v>-460.55555887490345</v>
      </c>
      <c r="F28" s="12">
        <f t="shared" si="18"/>
        <v>1061.3635506249993</v>
      </c>
      <c r="G28" s="13">
        <f t="shared" si="3"/>
        <v>127287.14801720013</v>
      </c>
    </row>
    <row r="29" spans="1:7" x14ac:dyDescent="0.55000000000000004">
      <c r="A29" s="53">
        <v>10</v>
      </c>
      <c r="B29" s="7">
        <v>28</v>
      </c>
      <c r="C29" s="8">
        <f t="shared" si="4"/>
        <v>127287.14801720013</v>
      </c>
      <c r="D29" s="14">
        <f t="shared" si="0"/>
        <v>1527.4457762064017</v>
      </c>
      <c r="E29" s="8">
        <f t="shared" si="1"/>
        <v>-450.16177232202745</v>
      </c>
      <c r="F29" s="8">
        <f t="shared" ref="F29" si="19">F28*1.015</f>
        <v>1077.2840038843742</v>
      </c>
      <c r="G29" s="9">
        <f t="shared" si="3"/>
        <v>127737.30978952216</v>
      </c>
    </row>
    <row r="30" spans="1:7" x14ac:dyDescent="0.55000000000000004">
      <c r="A30" s="54"/>
      <c r="B30" s="3">
        <v>29</v>
      </c>
      <c r="C30" s="2">
        <f t="shared" si="4"/>
        <v>127737.30978952216</v>
      </c>
      <c r="D30" s="15">
        <f t="shared" si="0"/>
        <v>1532.8477174742659</v>
      </c>
      <c r="E30" s="2">
        <f t="shared" si="1"/>
        <v>-455.56371358989168</v>
      </c>
      <c r="F30" s="2">
        <f t="shared" ref="F30:F31" si="20">F29</f>
        <v>1077.2840038843742</v>
      </c>
      <c r="G30" s="10">
        <f t="shared" si="3"/>
        <v>128192.87350311205</v>
      </c>
    </row>
    <row r="31" spans="1:7" ht="14.7" thickBot="1" x14ac:dyDescent="0.6">
      <c r="A31" s="55"/>
      <c r="B31" s="11">
        <v>30</v>
      </c>
      <c r="C31" s="12">
        <f t="shared" si="4"/>
        <v>128192.87350311205</v>
      </c>
      <c r="D31" s="16">
        <f t="shared" si="0"/>
        <v>1538.3144820373445</v>
      </c>
      <c r="E31" s="12">
        <f t="shared" si="1"/>
        <v>-461.03047815297032</v>
      </c>
      <c r="F31" s="12">
        <f t="shared" si="20"/>
        <v>1077.2840038843742</v>
      </c>
      <c r="G31" s="13">
        <f t="shared" si="3"/>
        <v>128653.90398126502</v>
      </c>
    </row>
    <row r="32" spans="1:7" x14ac:dyDescent="0.55000000000000004">
      <c r="A32" s="53">
        <v>11</v>
      </c>
      <c r="B32" s="7">
        <v>31</v>
      </c>
      <c r="C32" s="8">
        <f t="shared" si="4"/>
        <v>128653.90398126502</v>
      </c>
      <c r="D32" s="14">
        <f t="shared" si="0"/>
        <v>1543.8468477751803</v>
      </c>
      <c r="E32" s="8">
        <f t="shared" si="1"/>
        <v>-450.40358383254056</v>
      </c>
      <c r="F32" s="8">
        <f t="shared" ref="F32" si="21">F31*1.015</f>
        <v>1093.4432639426398</v>
      </c>
      <c r="G32" s="9">
        <f t="shared" si="3"/>
        <v>129104.30756509755</v>
      </c>
    </row>
    <row r="33" spans="1:7" x14ac:dyDescent="0.55000000000000004">
      <c r="A33" s="54"/>
      <c r="B33" s="3">
        <v>32</v>
      </c>
      <c r="C33" s="2">
        <f t="shared" si="4"/>
        <v>129104.30756509755</v>
      </c>
      <c r="D33" s="15">
        <f t="shared" si="0"/>
        <v>1549.2516907811707</v>
      </c>
      <c r="E33" s="2">
        <f t="shared" si="1"/>
        <v>-455.80842683853098</v>
      </c>
      <c r="F33" s="2">
        <f t="shared" ref="F33:F34" si="22">F32</f>
        <v>1093.4432639426398</v>
      </c>
      <c r="G33" s="10">
        <f t="shared" si="3"/>
        <v>129560.11599193608</v>
      </c>
    </row>
    <row r="34" spans="1:7" ht="14.7" thickBot="1" x14ac:dyDescent="0.6">
      <c r="A34" s="55"/>
      <c r="B34" s="11">
        <v>33</v>
      </c>
      <c r="C34" s="12">
        <f t="shared" si="4"/>
        <v>129560.11599193608</v>
      </c>
      <c r="D34" s="16">
        <f t="shared" si="0"/>
        <v>1554.7213919032331</v>
      </c>
      <c r="E34" s="12">
        <f t="shared" si="1"/>
        <v>-461.27812796059334</v>
      </c>
      <c r="F34" s="12">
        <f t="shared" si="22"/>
        <v>1093.4432639426398</v>
      </c>
      <c r="G34" s="13">
        <f t="shared" si="3"/>
        <v>130021.39411989668</v>
      </c>
    </row>
    <row r="35" spans="1:7" x14ac:dyDescent="0.55000000000000004">
      <c r="A35" s="53">
        <v>12</v>
      </c>
      <c r="B35" s="7">
        <v>34</v>
      </c>
      <c r="C35" s="8">
        <f t="shared" si="4"/>
        <v>130021.39411989668</v>
      </c>
      <c r="D35" s="14">
        <f t="shared" si="0"/>
        <v>1560.2567294387602</v>
      </c>
      <c r="E35" s="8">
        <f t="shared" si="1"/>
        <v>-450.41181653698095</v>
      </c>
      <c r="F35" s="8">
        <f t="shared" ref="F35" si="23">F34*1.015</f>
        <v>1109.8449129017793</v>
      </c>
      <c r="G35" s="9">
        <f t="shared" si="3"/>
        <v>130471.80593643367</v>
      </c>
    </row>
    <row r="36" spans="1:7" x14ac:dyDescent="0.55000000000000004">
      <c r="A36" s="54"/>
      <c r="B36" s="3">
        <v>35</v>
      </c>
      <c r="C36" s="2">
        <f t="shared" si="4"/>
        <v>130471.80593643367</v>
      </c>
      <c r="D36" s="15">
        <f t="shared" si="0"/>
        <v>1565.661671237204</v>
      </c>
      <c r="E36" s="2">
        <f t="shared" si="1"/>
        <v>-455.81675833542477</v>
      </c>
      <c r="F36" s="2">
        <f t="shared" ref="F36:F37" si="24">F35</f>
        <v>1109.8449129017793</v>
      </c>
      <c r="G36" s="10">
        <f t="shared" si="3"/>
        <v>130927.62269476909</v>
      </c>
    </row>
    <row r="37" spans="1:7" ht="14.7" thickBot="1" x14ac:dyDescent="0.6">
      <c r="A37" s="55"/>
      <c r="B37" s="11">
        <v>36</v>
      </c>
      <c r="C37" s="12">
        <f t="shared" si="4"/>
        <v>130927.62269476909</v>
      </c>
      <c r="D37" s="16">
        <f t="shared" si="0"/>
        <v>1571.1314723372291</v>
      </c>
      <c r="E37" s="12">
        <f t="shared" si="1"/>
        <v>-461.28655943544982</v>
      </c>
      <c r="F37" s="12">
        <f t="shared" si="24"/>
        <v>1109.8449129017793</v>
      </c>
      <c r="G37" s="13">
        <f t="shared" si="3"/>
        <v>131388.90925420454</v>
      </c>
    </row>
    <row r="38" spans="1:7" x14ac:dyDescent="0.55000000000000004">
      <c r="A38" s="53">
        <v>13</v>
      </c>
      <c r="B38" s="7">
        <v>37</v>
      </c>
      <c r="C38" s="8">
        <f t="shared" si="4"/>
        <v>131388.90925420454</v>
      </c>
      <c r="D38" s="14">
        <f t="shared" si="0"/>
        <v>1576.6669110504545</v>
      </c>
      <c r="E38" s="8">
        <f t="shared" si="1"/>
        <v>-450.17432445514874</v>
      </c>
      <c r="F38" s="8">
        <f t="shared" ref="F38" si="25">F37*1.015</f>
        <v>1126.4925865953057</v>
      </c>
      <c r="G38" s="9">
        <f t="shared" si="3"/>
        <v>131839.08357865969</v>
      </c>
    </row>
    <row r="39" spans="1:7" x14ac:dyDescent="0.55000000000000004">
      <c r="A39" s="54"/>
      <c r="B39" s="3">
        <v>38</v>
      </c>
      <c r="C39" s="2">
        <f t="shared" si="4"/>
        <v>131839.08357865969</v>
      </c>
      <c r="D39" s="15">
        <f t="shared" si="0"/>
        <v>1582.0690029439163</v>
      </c>
      <c r="E39" s="2">
        <f t="shared" si="1"/>
        <v>-455.57641634861056</v>
      </c>
      <c r="F39" s="2">
        <f t="shared" ref="F39:F40" si="26">F38</f>
        <v>1126.4925865953057</v>
      </c>
      <c r="G39" s="10">
        <f t="shared" si="3"/>
        <v>132294.65999500829</v>
      </c>
    </row>
    <row r="40" spans="1:7" ht="14.7" thickBot="1" x14ac:dyDescent="0.6">
      <c r="A40" s="55"/>
      <c r="B40" s="11">
        <v>39</v>
      </c>
      <c r="C40" s="12">
        <f t="shared" si="4"/>
        <v>132294.65999500829</v>
      </c>
      <c r="D40" s="16">
        <f t="shared" si="0"/>
        <v>1587.5359199400996</v>
      </c>
      <c r="E40" s="12">
        <f t="shared" si="1"/>
        <v>-461.04333334479384</v>
      </c>
      <c r="F40" s="12">
        <f t="shared" si="26"/>
        <v>1126.4925865953057</v>
      </c>
      <c r="G40" s="13">
        <f t="shared" si="3"/>
        <v>132755.70332835309</v>
      </c>
    </row>
    <row r="41" spans="1:7" x14ac:dyDescent="0.55000000000000004">
      <c r="A41" s="53">
        <v>14</v>
      </c>
      <c r="B41" s="7">
        <v>40</v>
      </c>
      <c r="C41" s="8">
        <f t="shared" si="4"/>
        <v>132755.70332835309</v>
      </c>
      <c r="D41" s="14">
        <f t="shared" si="0"/>
        <v>1593.0684399402371</v>
      </c>
      <c r="E41" s="8">
        <f t="shared" si="1"/>
        <v>-449.67846454600181</v>
      </c>
      <c r="F41" s="8">
        <f t="shared" ref="F41" si="27">F40*1.015</f>
        <v>1143.3899753942353</v>
      </c>
      <c r="G41" s="9">
        <f t="shared" si="3"/>
        <v>133205.3817928991</v>
      </c>
    </row>
    <row r="42" spans="1:7" x14ac:dyDescent="0.55000000000000004">
      <c r="A42" s="54"/>
      <c r="B42" s="3">
        <v>41</v>
      </c>
      <c r="C42" s="2">
        <f t="shared" si="4"/>
        <v>133205.3817928991</v>
      </c>
      <c r="D42" s="15">
        <f t="shared" si="0"/>
        <v>1598.4645815147892</v>
      </c>
      <c r="E42" s="2">
        <f t="shared" si="1"/>
        <v>-455.07460612055388</v>
      </c>
      <c r="F42" s="2">
        <f t="shared" ref="F42:F43" si="28">F41</f>
        <v>1143.3899753942353</v>
      </c>
      <c r="G42" s="10">
        <f t="shared" si="3"/>
        <v>133660.45639901966</v>
      </c>
    </row>
    <row r="43" spans="1:7" ht="14.7" thickBot="1" x14ac:dyDescent="0.6">
      <c r="A43" s="55"/>
      <c r="B43" s="11">
        <v>42</v>
      </c>
      <c r="C43" s="12">
        <f t="shared" si="4"/>
        <v>133660.45639901966</v>
      </c>
      <c r="D43" s="16">
        <f t="shared" si="0"/>
        <v>1603.925476788236</v>
      </c>
      <c r="E43" s="12">
        <f t="shared" si="1"/>
        <v>-460.53550139400068</v>
      </c>
      <c r="F43" s="12">
        <f t="shared" si="28"/>
        <v>1143.3899753942353</v>
      </c>
      <c r="G43" s="13">
        <f t="shared" si="3"/>
        <v>134120.99190041368</v>
      </c>
    </row>
    <row r="44" spans="1:7" x14ac:dyDescent="0.55000000000000004">
      <c r="A44" s="53">
        <v>15</v>
      </c>
      <c r="B44" s="7">
        <v>43</v>
      </c>
      <c r="C44" s="8">
        <f t="shared" si="4"/>
        <v>134120.99190041368</v>
      </c>
      <c r="D44" s="14">
        <f t="shared" si="0"/>
        <v>1609.4519028049642</v>
      </c>
      <c r="E44" s="8">
        <f t="shared" si="1"/>
        <v>-448.91107777981551</v>
      </c>
      <c r="F44" s="8">
        <f t="shared" ref="F44" si="29">F43*1.015</f>
        <v>1160.5408250251487</v>
      </c>
      <c r="G44" s="9">
        <f t="shared" si="3"/>
        <v>134569.90297819348</v>
      </c>
    </row>
    <row r="45" spans="1:7" x14ac:dyDescent="0.55000000000000004">
      <c r="A45" s="54"/>
      <c r="B45" s="3">
        <v>44</v>
      </c>
      <c r="C45" s="2">
        <f t="shared" si="4"/>
        <v>134569.90297819348</v>
      </c>
      <c r="D45" s="15">
        <f t="shared" si="0"/>
        <v>1614.8388357383219</v>
      </c>
      <c r="E45" s="2">
        <f t="shared" si="1"/>
        <v>-454.2980107131732</v>
      </c>
      <c r="F45" s="2">
        <f t="shared" ref="F45:F46" si="30">F44</f>
        <v>1160.5408250251487</v>
      </c>
      <c r="G45" s="10">
        <f t="shared" si="3"/>
        <v>135024.20098890664</v>
      </c>
    </row>
    <row r="46" spans="1:7" ht="14.7" thickBot="1" x14ac:dyDescent="0.6">
      <c r="A46" s="55"/>
      <c r="B46" s="11">
        <v>45</v>
      </c>
      <c r="C46" s="12">
        <f t="shared" si="4"/>
        <v>135024.20098890664</v>
      </c>
      <c r="D46" s="16">
        <f t="shared" si="0"/>
        <v>1620.2904118668796</v>
      </c>
      <c r="E46" s="12">
        <f t="shared" si="1"/>
        <v>-459.74958684173089</v>
      </c>
      <c r="F46" s="12">
        <f t="shared" si="30"/>
        <v>1160.5408250251487</v>
      </c>
      <c r="G46" s="13">
        <f t="shared" si="3"/>
        <v>135483.95057574837</v>
      </c>
    </row>
    <row r="47" spans="1:7" x14ac:dyDescent="0.55000000000000004">
      <c r="A47" s="53">
        <v>16</v>
      </c>
      <c r="B47" s="7">
        <v>46</v>
      </c>
      <c r="C47" s="8">
        <f t="shared" si="4"/>
        <v>135483.95057574837</v>
      </c>
      <c r="D47" s="14">
        <f t="shared" si="0"/>
        <v>1625.8074069089805</v>
      </c>
      <c r="E47" s="8">
        <f t="shared" si="1"/>
        <v>-447.85846950845462</v>
      </c>
      <c r="F47" s="8">
        <f t="shared" ref="F47" si="31">F46*1.015</f>
        <v>1177.9489374005259</v>
      </c>
      <c r="G47" s="9">
        <f t="shared" si="3"/>
        <v>135931.80904525681</v>
      </c>
    </row>
    <row r="48" spans="1:7" x14ac:dyDescent="0.55000000000000004">
      <c r="A48" s="54"/>
      <c r="B48" s="3">
        <v>47</v>
      </c>
      <c r="C48" s="2">
        <f t="shared" si="4"/>
        <v>135931.80904525681</v>
      </c>
      <c r="D48" s="15">
        <f t="shared" si="0"/>
        <v>1631.1817085430819</v>
      </c>
      <c r="E48" s="2">
        <f t="shared" si="1"/>
        <v>-453.23277114255598</v>
      </c>
      <c r="F48" s="2">
        <f t="shared" ref="F48:F49" si="32">F47</f>
        <v>1177.9489374005259</v>
      </c>
      <c r="G48" s="10">
        <f t="shared" si="3"/>
        <v>136385.04181639937</v>
      </c>
    </row>
    <row r="49" spans="1:7" ht="14.7" thickBot="1" x14ac:dyDescent="0.6">
      <c r="A49" s="55"/>
      <c r="B49" s="11">
        <v>48</v>
      </c>
      <c r="C49" s="12">
        <f t="shared" si="4"/>
        <v>136385.04181639937</v>
      </c>
      <c r="D49" s="16">
        <f t="shared" si="0"/>
        <v>1636.6205017967925</v>
      </c>
      <c r="E49" s="12">
        <f t="shared" si="1"/>
        <v>-458.6715643962666</v>
      </c>
      <c r="F49" s="12">
        <f t="shared" si="32"/>
        <v>1177.9489374005259</v>
      </c>
      <c r="G49" s="13">
        <f t="shared" si="3"/>
        <v>136843.71338079564</v>
      </c>
    </row>
    <row r="50" spans="1:7" x14ac:dyDescent="0.55000000000000004">
      <c r="A50" s="53">
        <v>17</v>
      </c>
      <c r="B50" s="7">
        <v>49</v>
      </c>
      <c r="C50" s="8">
        <f t="shared" si="4"/>
        <v>136843.71338079564</v>
      </c>
      <c r="D50" s="14">
        <f t="shared" si="0"/>
        <v>1642.1245605695478</v>
      </c>
      <c r="E50" s="8">
        <f t="shared" si="1"/>
        <v>-446.50638910801422</v>
      </c>
      <c r="F50" s="8">
        <f t="shared" ref="F50" si="33">F49*1.015</f>
        <v>1195.6181714615336</v>
      </c>
      <c r="G50" s="9">
        <f t="shared" si="3"/>
        <v>137290.21976990366</v>
      </c>
    </row>
    <row r="51" spans="1:7" x14ac:dyDescent="0.55000000000000004">
      <c r="A51" s="54"/>
      <c r="B51" s="3">
        <v>50</v>
      </c>
      <c r="C51" s="2">
        <f t="shared" si="4"/>
        <v>137290.21976990366</v>
      </c>
      <c r="D51" s="15">
        <f t="shared" si="0"/>
        <v>1647.4826372388441</v>
      </c>
      <c r="E51" s="2">
        <f t="shared" si="1"/>
        <v>-451.86446577731044</v>
      </c>
      <c r="F51" s="2">
        <f t="shared" ref="F51:F52" si="34">F50</f>
        <v>1195.6181714615336</v>
      </c>
      <c r="G51" s="10">
        <f t="shared" si="3"/>
        <v>137742.08423568096</v>
      </c>
    </row>
    <row r="52" spans="1:7" ht="14.7" thickBot="1" x14ac:dyDescent="0.6">
      <c r="A52" s="55"/>
      <c r="B52" s="11">
        <v>51</v>
      </c>
      <c r="C52" s="12">
        <f t="shared" si="4"/>
        <v>137742.08423568096</v>
      </c>
      <c r="D52" s="16">
        <f t="shared" si="0"/>
        <v>1652.9050108281715</v>
      </c>
      <c r="E52" s="12">
        <f t="shared" si="1"/>
        <v>-457.28683936663788</v>
      </c>
      <c r="F52" s="12">
        <f t="shared" si="34"/>
        <v>1195.6181714615336</v>
      </c>
      <c r="G52" s="13">
        <f t="shared" si="3"/>
        <v>138199.37107504759</v>
      </c>
    </row>
    <row r="53" spans="1:7" x14ac:dyDescent="0.55000000000000004">
      <c r="A53" s="53">
        <v>18</v>
      </c>
      <c r="B53" s="7">
        <v>52</v>
      </c>
      <c r="C53" s="8">
        <f t="shared" si="4"/>
        <v>138199.37107504759</v>
      </c>
      <c r="D53" s="14">
        <f t="shared" si="0"/>
        <v>1658.392452900571</v>
      </c>
      <c r="E53" s="8">
        <f t="shared" si="1"/>
        <v>-444.84000886711442</v>
      </c>
      <c r="F53" s="8">
        <f t="shared" ref="F53" si="35">F52*1.015</f>
        <v>1213.5524440334566</v>
      </c>
      <c r="G53" s="9">
        <f t="shared" si="3"/>
        <v>138644.21108391471</v>
      </c>
    </row>
    <row r="54" spans="1:7" x14ac:dyDescent="0.55000000000000004">
      <c r="A54" s="54"/>
      <c r="B54" s="3">
        <v>53</v>
      </c>
      <c r="C54" s="2">
        <f t="shared" si="4"/>
        <v>138644.21108391471</v>
      </c>
      <c r="D54" s="15">
        <f t="shared" si="0"/>
        <v>1663.7305330069764</v>
      </c>
      <c r="E54" s="2">
        <f t="shared" si="1"/>
        <v>-450.17808897351983</v>
      </c>
      <c r="F54" s="2">
        <f t="shared" ref="F54:F55" si="36">F53</f>
        <v>1213.5524440334566</v>
      </c>
      <c r="G54" s="10">
        <f t="shared" si="3"/>
        <v>139094.38917288822</v>
      </c>
    </row>
    <row r="55" spans="1:7" ht="14.7" thickBot="1" x14ac:dyDescent="0.6">
      <c r="A55" s="55"/>
      <c r="B55" s="11">
        <v>54</v>
      </c>
      <c r="C55" s="12">
        <f t="shared" si="4"/>
        <v>139094.38917288822</v>
      </c>
      <c r="D55" s="16">
        <f t="shared" si="0"/>
        <v>1669.1326700746586</v>
      </c>
      <c r="E55" s="12">
        <f t="shared" si="1"/>
        <v>-455.58022604120197</v>
      </c>
      <c r="F55" s="12">
        <f t="shared" si="36"/>
        <v>1213.5524440334566</v>
      </c>
      <c r="G55" s="13">
        <f t="shared" si="3"/>
        <v>139549.96939892942</v>
      </c>
    </row>
    <row r="56" spans="1:7" x14ac:dyDescent="0.55000000000000004">
      <c r="A56" s="53">
        <v>19</v>
      </c>
      <c r="B56" s="7">
        <v>55</v>
      </c>
      <c r="C56" s="8">
        <f t="shared" si="4"/>
        <v>139549.96939892942</v>
      </c>
      <c r="D56" s="14">
        <f t="shared" si="0"/>
        <v>1674.599632787153</v>
      </c>
      <c r="E56" s="8">
        <f t="shared" si="1"/>
        <v>-442.84390209319463</v>
      </c>
      <c r="F56" s="8">
        <f t="shared" ref="F56" si="37">F55*1.015</f>
        <v>1231.7557306939584</v>
      </c>
      <c r="G56" s="9">
        <f t="shared" si="3"/>
        <v>139992.8133010226</v>
      </c>
    </row>
    <row r="57" spans="1:7" x14ac:dyDescent="0.55000000000000004">
      <c r="A57" s="54"/>
      <c r="B57" s="3">
        <v>56</v>
      </c>
      <c r="C57" s="2">
        <f t="shared" si="4"/>
        <v>139992.8133010226</v>
      </c>
      <c r="D57" s="15">
        <f t="shared" si="0"/>
        <v>1679.9137596122712</v>
      </c>
      <c r="E57" s="2">
        <f t="shared" si="1"/>
        <v>-448.15802891831277</v>
      </c>
      <c r="F57" s="2">
        <f t="shared" ref="F57:F58" si="38">F56</f>
        <v>1231.7557306939584</v>
      </c>
      <c r="G57" s="10">
        <f t="shared" si="3"/>
        <v>140440.97132994092</v>
      </c>
    </row>
    <row r="58" spans="1:7" ht="14.7" thickBot="1" x14ac:dyDescent="0.6">
      <c r="A58" s="55"/>
      <c r="B58" s="11">
        <v>57</v>
      </c>
      <c r="C58" s="12">
        <f t="shared" si="4"/>
        <v>140440.97132994092</v>
      </c>
      <c r="D58" s="16">
        <f t="shared" si="0"/>
        <v>1685.2916559592911</v>
      </c>
      <c r="E58" s="12">
        <f t="shared" si="1"/>
        <v>-453.53592526533271</v>
      </c>
      <c r="F58" s="12">
        <f t="shared" si="38"/>
        <v>1231.7557306939584</v>
      </c>
      <c r="G58" s="13">
        <f t="shared" si="3"/>
        <v>140894.50725520626</v>
      </c>
    </row>
    <row r="59" spans="1:7" x14ac:dyDescent="0.55000000000000004">
      <c r="A59" s="53">
        <v>20</v>
      </c>
      <c r="B59" s="7">
        <v>58</v>
      </c>
      <c r="C59" s="8">
        <f t="shared" si="4"/>
        <v>140894.50725520626</v>
      </c>
      <c r="D59" s="14">
        <f t="shared" si="0"/>
        <v>1690.7340870624753</v>
      </c>
      <c r="E59" s="8">
        <f t="shared" si="1"/>
        <v>-440.50202040810768</v>
      </c>
      <c r="F59" s="8">
        <f t="shared" ref="F59" si="39">F58*1.015</f>
        <v>1250.2320666543676</v>
      </c>
      <c r="G59" s="9">
        <f t="shared" si="3"/>
        <v>141335.00927561437</v>
      </c>
    </row>
    <row r="60" spans="1:7" x14ac:dyDescent="0.55000000000000004">
      <c r="A60" s="54"/>
      <c r="B60" s="3">
        <v>59</v>
      </c>
      <c r="C60" s="2">
        <f t="shared" si="4"/>
        <v>141335.00927561437</v>
      </c>
      <c r="D60" s="15">
        <f t="shared" si="0"/>
        <v>1696.0201113073724</v>
      </c>
      <c r="E60" s="2">
        <f t="shared" si="1"/>
        <v>-445.78804465300482</v>
      </c>
      <c r="F60" s="2">
        <f t="shared" ref="F60:F61" si="40">F59</f>
        <v>1250.2320666543676</v>
      </c>
      <c r="G60" s="10">
        <f t="shared" si="3"/>
        <v>141780.79732026739</v>
      </c>
    </row>
    <row r="61" spans="1:7" ht="14.7" thickBot="1" x14ac:dyDescent="0.6">
      <c r="A61" s="55"/>
      <c r="B61" s="11">
        <v>60</v>
      </c>
      <c r="C61" s="12">
        <f t="shared" si="4"/>
        <v>141780.79732026739</v>
      </c>
      <c r="D61" s="16">
        <f t="shared" si="0"/>
        <v>1701.3695678432086</v>
      </c>
      <c r="E61" s="12">
        <f t="shared" si="1"/>
        <v>-451.13750118884104</v>
      </c>
      <c r="F61" s="12">
        <f t="shared" si="40"/>
        <v>1250.2320666543676</v>
      </c>
      <c r="G61" s="13">
        <f t="shared" si="3"/>
        <v>142231.93482145623</v>
      </c>
    </row>
    <row r="62" spans="1:7" x14ac:dyDescent="0.55000000000000004">
      <c r="A62" s="53">
        <v>21</v>
      </c>
      <c r="B62" s="7">
        <v>61</v>
      </c>
      <c r="C62" s="8">
        <f t="shared" si="4"/>
        <v>142231.93482145623</v>
      </c>
      <c r="D62" s="17">
        <f t="shared" ref="D62:D121" si="41">C62*0.011</f>
        <v>1564.5512830360185</v>
      </c>
      <c r="E62" s="8">
        <f t="shared" si="1"/>
        <v>-295.56573538183557</v>
      </c>
      <c r="F62" s="8">
        <f t="shared" ref="F62" si="42">F61*1.015</f>
        <v>1268.9855476541829</v>
      </c>
      <c r="G62" s="9">
        <f t="shared" si="3"/>
        <v>142527.50055683806</v>
      </c>
    </row>
    <row r="63" spans="1:7" x14ac:dyDescent="0.55000000000000004">
      <c r="A63" s="54"/>
      <c r="B63" s="3">
        <v>62</v>
      </c>
      <c r="C63" s="2">
        <f t="shared" si="4"/>
        <v>142527.50055683806</v>
      </c>
      <c r="D63" s="18">
        <f t="shared" si="41"/>
        <v>1567.8025061252185</v>
      </c>
      <c r="E63" s="2">
        <f t="shared" si="1"/>
        <v>-298.8169584710356</v>
      </c>
      <c r="F63" s="2">
        <f t="shared" ref="F63:F64" si="43">F62</f>
        <v>1268.9855476541829</v>
      </c>
      <c r="G63" s="10">
        <f t="shared" si="3"/>
        <v>142826.31751530909</v>
      </c>
    </row>
    <row r="64" spans="1:7" ht="14.7" thickBot="1" x14ac:dyDescent="0.6">
      <c r="A64" s="55"/>
      <c r="B64" s="11">
        <v>63</v>
      </c>
      <c r="C64" s="12">
        <f t="shared" si="4"/>
        <v>142826.31751530909</v>
      </c>
      <c r="D64" s="19">
        <f t="shared" si="41"/>
        <v>1571.0894926683998</v>
      </c>
      <c r="E64" s="12">
        <f t="shared" si="1"/>
        <v>-302.10394501421683</v>
      </c>
      <c r="F64" s="12">
        <f t="shared" si="43"/>
        <v>1268.9855476541829</v>
      </c>
      <c r="G64" s="13">
        <f t="shared" si="3"/>
        <v>143128.4214603233</v>
      </c>
    </row>
    <row r="65" spans="1:7" x14ac:dyDescent="0.55000000000000004">
      <c r="A65" s="53">
        <v>22</v>
      </c>
      <c r="B65" s="7">
        <v>64</v>
      </c>
      <c r="C65" s="8">
        <f t="shared" si="4"/>
        <v>143128.4214603233</v>
      </c>
      <c r="D65" s="17">
        <f t="shared" si="41"/>
        <v>1574.4126360635562</v>
      </c>
      <c r="E65" s="8">
        <f t="shared" si="1"/>
        <v>-286.39230519456055</v>
      </c>
      <c r="F65" s="8">
        <f t="shared" ref="F65" si="44">F64*1.015</f>
        <v>1288.0203308689956</v>
      </c>
      <c r="G65" s="9">
        <f t="shared" si="3"/>
        <v>143414.81376551787</v>
      </c>
    </row>
    <row r="66" spans="1:7" x14ac:dyDescent="0.55000000000000004">
      <c r="A66" s="54"/>
      <c r="B66" s="3">
        <v>65</v>
      </c>
      <c r="C66" s="2">
        <f t="shared" si="4"/>
        <v>143414.81376551787</v>
      </c>
      <c r="D66" s="18">
        <f t="shared" si="41"/>
        <v>1577.5629514206964</v>
      </c>
      <c r="E66" s="2">
        <f t="shared" ref="E66:E129" si="45">F66-D66</f>
        <v>-289.54262055170079</v>
      </c>
      <c r="F66" s="2">
        <f t="shared" ref="F66:F67" si="46">F65</f>
        <v>1288.0203308689956</v>
      </c>
      <c r="G66" s="10">
        <f t="shared" ref="G66:G129" si="47">C66-E66</f>
        <v>143704.35638606959</v>
      </c>
    </row>
    <row r="67" spans="1:7" ht="14.7" thickBot="1" x14ac:dyDescent="0.6">
      <c r="A67" s="55"/>
      <c r="B67" s="11">
        <v>66</v>
      </c>
      <c r="C67" s="12">
        <f t="shared" ref="C67:C130" si="48">G66</f>
        <v>143704.35638606959</v>
      </c>
      <c r="D67" s="19">
        <f t="shared" si="41"/>
        <v>1580.7479202467653</v>
      </c>
      <c r="E67" s="12">
        <f t="shared" si="45"/>
        <v>-292.72758937776962</v>
      </c>
      <c r="F67" s="12">
        <f t="shared" si="46"/>
        <v>1288.0203308689956</v>
      </c>
      <c r="G67" s="13">
        <f t="shared" si="47"/>
        <v>143997.08397544734</v>
      </c>
    </row>
    <row r="68" spans="1:7" x14ac:dyDescent="0.55000000000000004">
      <c r="A68" s="53">
        <v>23</v>
      </c>
      <c r="B68" s="7">
        <v>67</v>
      </c>
      <c r="C68" s="8">
        <f t="shared" si="48"/>
        <v>143997.08397544734</v>
      </c>
      <c r="D68" s="17">
        <f t="shared" si="41"/>
        <v>1583.9679237299206</v>
      </c>
      <c r="E68" s="8">
        <f t="shared" si="45"/>
        <v>-276.62728789789003</v>
      </c>
      <c r="F68" s="8">
        <f t="shared" ref="F68" si="49">F67*1.015</f>
        <v>1307.3406358320306</v>
      </c>
      <c r="G68" s="9">
        <f t="shared" si="47"/>
        <v>144273.71126334523</v>
      </c>
    </row>
    <row r="69" spans="1:7" x14ac:dyDescent="0.55000000000000004">
      <c r="A69" s="54"/>
      <c r="B69" s="3">
        <v>68</v>
      </c>
      <c r="C69" s="2">
        <f t="shared" si="48"/>
        <v>144273.71126334523</v>
      </c>
      <c r="D69" s="18">
        <f t="shared" si="41"/>
        <v>1587.0108238967975</v>
      </c>
      <c r="E69" s="2">
        <f t="shared" si="45"/>
        <v>-279.67018806476699</v>
      </c>
      <c r="F69" s="2">
        <f t="shared" ref="F69:F70" si="50">F68</f>
        <v>1307.3406358320306</v>
      </c>
      <c r="G69" s="10">
        <f t="shared" si="47"/>
        <v>144553.38145141001</v>
      </c>
    </row>
    <row r="70" spans="1:7" ht="14.7" thickBot="1" x14ac:dyDescent="0.6">
      <c r="A70" s="55"/>
      <c r="B70" s="11">
        <v>69</v>
      </c>
      <c r="C70" s="12">
        <f t="shared" si="48"/>
        <v>144553.38145141001</v>
      </c>
      <c r="D70" s="19">
        <f t="shared" si="41"/>
        <v>1590.0871959655101</v>
      </c>
      <c r="E70" s="12">
        <f t="shared" si="45"/>
        <v>-282.74656013347953</v>
      </c>
      <c r="F70" s="12">
        <f t="shared" si="50"/>
        <v>1307.3406358320306</v>
      </c>
      <c r="G70" s="13">
        <f t="shared" si="47"/>
        <v>144836.12801154348</v>
      </c>
    </row>
    <row r="71" spans="1:7" x14ac:dyDescent="0.55000000000000004">
      <c r="A71" s="53">
        <v>24</v>
      </c>
      <c r="B71" s="7">
        <v>70</v>
      </c>
      <c r="C71" s="8">
        <f t="shared" si="48"/>
        <v>144836.12801154348</v>
      </c>
      <c r="D71" s="17">
        <f t="shared" si="41"/>
        <v>1593.1974081269782</v>
      </c>
      <c r="E71" s="8">
        <f t="shared" si="45"/>
        <v>-266.24666275746722</v>
      </c>
      <c r="F71" s="8">
        <f t="shared" ref="F71" si="51">F70*1.015</f>
        <v>1326.950745369511</v>
      </c>
      <c r="G71" s="9">
        <f t="shared" si="47"/>
        <v>145102.37467430095</v>
      </c>
    </row>
    <row r="72" spans="1:7" x14ac:dyDescent="0.55000000000000004">
      <c r="A72" s="54"/>
      <c r="B72" s="3">
        <v>71</v>
      </c>
      <c r="C72" s="2">
        <f t="shared" si="48"/>
        <v>145102.37467430095</v>
      </c>
      <c r="D72" s="18">
        <f t="shared" si="41"/>
        <v>1596.1261214173105</v>
      </c>
      <c r="E72" s="2">
        <f t="shared" si="45"/>
        <v>-269.17537604779955</v>
      </c>
      <c r="F72" s="2">
        <f t="shared" ref="F72:F73" si="52">F71</f>
        <v>1326.950745369511</v>
      </c>
      <c r="G72" s="10">
        <f t="shared" si="47"/>
        <v>145371.55005034874</v>
      </c>
    </row>
    <row r="73" spans="1:7" ht="14.7" thickBot="1" x14ac:dyDescent="0.6">
      <c r="A73" s="55"/>
      <c r="B73" s="11">
        <v>72</v>
      </c>
      <c r="C73" s="12">
        <f t="shared" si="48"/>
        <v>145371.55005034874</v>
      </c>
      <c r="D73" s="19">
        <f t="shared" si="41"/>
        <v>1599.087050553836</v>
      </c>
      <c r="E73" s="12">
        <f t="shared" si="45"/>
        <v>-272.13630518432501</v>
      </c>
      <c r="F73" s="12">
        <f t="shared" si="52"/>
        <v>1326.950745369511</v>
      </c>
      <c r="G73" s="13">
        <f t="shared" si="47"/>
        <v>145643.68635553308</v>
      </c>
    </row>
    <row r="74" spans="1:7" x14ac:dyDescent="0.55000000000000004">
      <c r="A74" s="53">
        <v>25</v>
      </c>
      <c r="B74" s="7">
        <v>73</v>
      </c>
      <c r="C74" s="8">
        <f t="shared" si="48"/>
        <v>145643.68635553308</v>
      </c>
      <c r="D74" s="17">
        <f t="shared" si="41"/>
        <v>1602.0805499108637</v>
      </c>
      <c r="E74" s="8">
        <f t="shared" si="45"/>
        <v>-255.22554336081021</v>
      </c>
      <c r="F74" s="8">
        <f t="shared" ref="F74" si="53">F73*1.015</f>
        <v>1346.8550065500535</v>
      </c>
      <c r="G74" s="9">
        <f t="shared" si="47"/>
        <v>145898.91189889389</v>
      </c>
    </row>
    <row r="75" spans="1:7" x14ac:dyDescent="0.55000000000000004">
      <c r="A75" s="54"/>
      <c r="B75" s="3">
        <v>74</v>
      </c>
      <c r="C75" s="2">
        <f t="shared" si="48"/>
        <v>145898.91189889389</v>
      </c>
      <c r="D75" s="18">
        <f t="shared" si="41"/>
        <v>1604.8880308878327</v>
      </c>
      <c r="E75" s="2">
        <f t="shared" si="45"/>
        <v>-258.03302433777912</v>
      </c>
      <c r="F75" s="2">
        <f t="shared" ref="F75:F76" si="54">F74</f>
        <v>1346.8550065500535</v>
      </c>
      <c r="G75" s="10">
        <f t="shared" si="47"/>
        <v>146156.94492323167</v>
      </c>
    </row>
    <row r="76" spans="1:7" ht="14.7" thickBot="1" x14ac:dyDescent="0.6">
      <c r="A76" s="55"/>
      <c r="B76" s="11">
        <v>75</v>
      </c>
      <c r="C76" s="12">
        <f t="shared" si="48"/>
        <v>146156.94492323167</v>
      </c>
      <c r="D76" s="19">
        <f t="shared" si="41"/>
        <v>1607.7263941555482</v>
      </c>
      <c r="E76" s="12">
        <f t="shared" si="45"/>
        <v>-260.87138760549465</v>
      </c>
      <c r="F76" s="12">
        <f t="shared" si="54"/>
        <v>1346.8550065500535</v>
      </c>
      <c r="G76" s="13">
        <f t="shared" si="47"/>
        <v>146417.81631083717</v>
      </c>
    </row>
    <row r="77" spans="1:7" x14ac:dyDescent="0.55000000000000004">
      <c r="A77" s="53">
        <v>26</v>
      </c>
      <c r="B77" s="7">
        <v>76</v>
      </c>
      <c r="C77" s="8">
        <f t="shared" si="48"/>
        <v>146417.81631083717</v>
      </c>
      <c r="D77" s="17">
        <f t="shared" si="41"/>
        <v>1610.5959794192088</v>
      </c>
      <c r="E77" s="8">
        <f t="shared" si="45"/>
        <v>-243.53814777090452</v>
      </c>
      <c r="F77" s="8">
        <f t="shared" ref="F77" si="55">F76*1.015</f>
        <v>1367.0578316483043</v>
      </c>
      <c r="G77" s="9">
        <f t="shared" si="47"/>
        <v>146661.35445860808</v>
      </c>
    </row>
    <row r="78" spans="1:7" x14ac:dyDescent="0.55000000000000004">
      <c r="A78" s="54"/>
      <c r="B78" s="3">
        <v>77</v>
      </c>
      <c r="C78" s="2">
        <f t="shared" si="48"/>
        <v>146661.35445860808</v>
      </c>
      <c r="D78" s="18">
        <f t="shared" si="41"/>
        <v>1613.2748990446887</v>
      </c>
      <c r="E78" s="2">
        <f t="shared" si="45"/>
        <v>-246.21706739638444</v>
      </c>
      <c r="F78" s="2">
        <f t="shared" ref="F78:F79" si="56">F77</f>
        <v>1367.0578316483043</v>
      </c>
      <c r="G78" s="10">
        <f t="shared" si="47"/>
        <v>146907.57152600447</v>
      </c>
    </row>
    <row r="79" spans="1:7" ht="14.7" thickBot="1" x14ac:dyDescent="0.6">
      <c r="A79" s="55"/>
      <c r="B79" s="11">
        <v>78</v>
      </c>
      <c r="C79" s="12">
        <f t="shared" si="48"/>
        <v>146907.57152600447</v>
      </c>
      <c r="D79" s="19">
        <f t="shared" si="41"/>
        <v>1615.9832867860491</v>
      </c>
      <c r="E79" s="12">
        <f t="shared" si="45"/>
        <v>-248.92545513774485</v>
      </c>
      <c r="F79" s="12">
        <f t="shared" si="56"/>
        <v>1367.0578316483043</v>
      </c>
      <c r="G79" s="13">
        <f t="shared" si="47"/>
        <v>147156.49698114221</v>
      </c>
    </row>
    <row r="80" spans="1:7" x14ac:dyDescent="0.55000000000000004">
      <c r="A80" s="53">
        <v>27</v>
      </c>
      <c r="B80" s="7">
        <v>79</v>
      </c>
      <c r="C80" s="8">
        <f t="shared" si="48"/>
        <v>147156.49698114221</v>
      </c>
      <c r="D80" s="17">
        <f t="shared" si="41"/>
        <v>1618.7214667925641</v>
      </c>
      <c r="E80" s="8">
        <f t="shared" si="45"/>
        <v>-231.15776766953536</v>
      </c>
      <c r="F80" s="8">
        <f t="shared" ref="F80" si="57">F79*1.015</f>
        <v>1387.5636991230288</v>
      </c>
      <c r="G80" s="9">
        <f t="shared" si="47"/>
        <v>147387.65474881174</v>
      </c>
    </row>
    <row r="81" spans="1:11" x14ac:dyDescent="0.55000000000000004">
      <c r="A81" s="54"/>
      <c r="B81" s="3">
        <v>80</v>
      </c>
      <c r="C81" s="2">
        <f t="shared" si="48"/>
        <v>147387.65474881174</v>
      </c>
      <c r="D81" s="18">
        <f t="shared" si="41"/>
        <v>1621.2642022369289</v>
      </c>
      <c r="E81" s="2">
        <f t="shared" si="45"/>
        <v>-233.70050311390014</v>
      </c>
      <c r="F81" s="2">
        <f t="shared" ref="F81:F82" si="58">F80</f>
        <v>1387.5636991230288</v>
      </c>
      <c r="G81" s="10">
        <f t="shared" si="47"/>
        <v>147621.35525192565</v>
      </c>
    </row>
    <row r="82" spans="1:11" ht="14.7" thickBot="1" x14ac:dyDescent="0.6">
      <c r="A82" s="55"/>
      <c r="B82" s="11">
        <v>81</v>
      </c>
      <c r="C82" s="12">
        <f t="shared" si="48"/>
        <v>147621.35525192565</v>
      </c>
      <c r="D82" s="19">
        <f t="shared" si="41"/>
        <v>1623.8349077711821</v>
      </c>
      <c r="E82" s="12">
        <f t="shared" si="45"/>
        <v>-236.27120864815333</v>
      </c>
      <c r="F82" s="12">
        <f t="shared" si="58"/>
        <v>1387.5636991230288</v>
      </c>
      <c r="G82" s="13">
        <f t="shared" si="47"/>
        <v>147857.62646057381</v>
      </c>
    </row>
    <row r="83" spans="1:11" x14ac:dyDescent="0.55000000000000004">
      <c r="A83" s="53">
        <v>28</v>
      </c>
      <c r="B83" s="7">
        <v>82</v>
      </c>
      <c r="C83" s="8">
        <f t="shared" si="48"/>
        <v>147857.62646057381</v>
      </c>
      <c r="D83" s="17">
        <f t="shared" si="41"/>
        <v>1626.4338910663118</v>
      </c>
      <c r="E83" s="8">
        <f t="shared" si="45"/>
        <v>-218.05673645643787</v>
      </c>
      <c r="F83" s="8">
        <f t="shared" ref="F83" si="59">F82*1.015</f>
        <v>1408.377154609874</v>
      </c>
      <c r="G83" s="9">
        <f t="shared" si="47"/>
        <v>148075.68319703024</v>
      </c>
    </row>
    <row r="84" spans="1:11" x14ac:dyDescent="0.55000000000000004">
      <c r="A84" s="54"/>
      <c r="B84" s="3">
        <v>83</v>
      </c>
      <c r="C84" s="2">
        <f t="shared" si="48"/>
        <v>148075.68319703024</v>
      </c>
      <c r="D84" s="18">
        <f t="shared" si="41"/>
        <v>1628.8325151673325</v>
      </c>
      <c r="E84" s="2">
        <f t="shared" si="45"/>
        <v>-220.45536055745856</v>
      </c>
      <c r="F84" s="2">
        <f t="shared" ref="F84:F85" si="60">F83</f>
        <v>1408.377154609874</v>
      </c>
      <c r="G84" s="10">
        <f t="shared" si="47"/>
        <v>148296.13855758769</v>
      </c>
    </row>
    <row r="85" spans="1:11" ht="14.7" thickBot="1" x14ac:dyDescent="0.6">
      <c r="A85" s="55"/>
      <c r="B85" s="11">
        <v>84</v>
      </c>
      <c r="C85" s="12">
        <f t="shared" si="48"/>
        <v>148296.13855758769</v>
      </c>
      <c r="D85" s="19">
        <f t="shared" si="41"/>
        <v>1631.2575241334646</v>
      </c>
      <c r="E85" s="12">
        <f t="shared" si="45"/>
        <v>-222.88036952359062</v>
      </c>
      <c r="F85" s="12">
        <f t="shared" si="60"/>
        <v>1408.377154609874</v>
      </c>
      <c r="G85" s="13">
        <f t="shared" si="47"/>
        <v>148519.01892711129</v>
      </c>
    </row>
    <row r="86" spans="1:11" x14ac:dyDescent="0.55000000000000004">
      <c r="A86" s="53">
        <v>29</v>
      </c>
      <c r="B86" s="7">
        <v>85</v>
      </c>
      <c r="C86" s="8">
        <f t="shared" si="48"/>
        <v>148519.01892711129</v>
      </c>
      <c r="D86" s="17">
        <f t="shared" si="41"/>
        <v>1633.7092081982241</v>
      </c>
      <c r="E86" s="8">
        <f t="shared" si="45"/>
        <v>-204.20639626920229</v>
      </c>
      <c r="F86" s="8">
        <f t="shared" ref="F86" si="61">F85*1.015</f>
        <v>1429.5028119290218</v>
      </c>
      <c r="G86" s="9">
        <f t="shared" si="47"/>
        <v>148723.22532338049</v>
      </c>
    </row>
    <row r="87" spans="1:11" x14ac:dyDescent="0.55000000000000004">
      <c r="A87" s="54"/>
      <c r="B87" s="3">
        <v>86</v>
      </c>
      <c r="C87" s="2">
        <f t="shared" si="48"/>
        <v>148723.22532338049</v>
      </c>
      <c r="D87" s="18">
        <f t="shared" si="41"/>
        <v>1635.9554785571854</v>
      </c>
      <c r="E87" s="2">
        <f t="shared" si="45"/>
        <v>-206.45266662816357</v>
      </c>
      <c r="F87" s="2">
        <f t="shared" ref="F87:F88" si="62">F86</f>
        <v>1429.5028119290218</v>
      </c>
      <c r="G87" s="10">
        <f t="shared" si="47"/>
        <v>148929.67799000867</v>
      </c>
    </row>
    <row r="88" spans="1:11" ht="14.7" thickBot="1" x14ac:dyDescent="0.6">
      <c r="A88" s="55"/>
      <c r="B88" s="11">
        <v>87</v>
      </c>
      <c r="C88" s="12">
        <f t="shared" si="48"/>
        <v>148929.67799000867</v>
      </c>
      <c r="D88" s="19">
        <f t="shared" si="41"/>
        <v>1638.2264578900952</v>
      </c>
      <c r="E88" s="12">
        <f t="shared" si="45"/>
        <v>-208.72364596107332</v>
      </c>
      <c r="F88" s="12">
        <f t="shared" si="62"/>
        <v>1429.5028119290218</v>
      </c>
      <c r="G88" s="13">
        <f t="shared" si="47"/>
        <v>149138.40163596976</v>
      </c>
      <c r="I88" s="5"/>
      <c r="K88" s="6"/>
    </row>
    <row r="89" spans="1:11" x14ac:dyDescent="0.55000000000000004">
      <c r="A89" s="53">
        <v>30</v>
      </c>
      <c r="B89" s="7">
        <v>88</v>
      </c>
      <c r="C89" s="8">
        <f t="shared" si="48"/>
        <v>149138.40163596976</v>
      </c>
      <c r="D89" s="17">
        <f t="shared" si="41"/>
        <v>1640.5224179956672</v>
      </c>
      <c r="E89" s="8">
        <f t="shared" si="45"/>
        <v>-189.57706388771021</v>
      </c>
      <c r="F89" s="8">
        <f t="shared" ref="F89" si="63">F88*1.015</f>
        <v>1450.945354107957</v>
      </c>
      <c r="G89" s="9">
        <f t="shared" si="47"/>
        <v>149327.97869985746</v>
      </c>
    </row>
    <row r="90" spans="1:11" x14ac:dyDescent="0.55000000000000004">
      <c r="A90" s="54"/>
      <c r="B90" s="3">
        <v>89</v>
      </c>
      <c r="C90" s="2">
        <f t="shared" si="48"/>
        <v>149327.97869985746</v>
      </c>
      <c r="D90" s="18">
        <f t="shared" si="41"/>
        <v>1642.6077656984319</v>
      </c>
      <c r="E90" s="2">
        <f t="shared" si="45"/>
        <v>-191.6624115904749</v>
      </c>
      <c r="F90" s="2">
        <f t="shared" ref="F90:F91" si="64">F89</f>
        <v>1450.945354107957</v>
      </c>
      <c r="G90" s="10">
        <f t="shared" si="47"/>
        <v>149519.64111144794</v>
      </c>
    </row>
    <row r="91" spans="1:11" ht="14.7" thickBot="1" x14ac:dyDescent="0.6">
      <c r="A91" s="55"/>
      <c r="B91" s="11">
        <v>90</v>
      </c>
      <c r="C91" s="12">
        <f t="shared" si="48"/>
        <v>149519.64111144794</v>
      </c>
      <c r="D91" s="19">
        <f t="shared" si="41"/>
        <v>1644.7160522259273</v>
      </c>
      <c r="E91" s="12">
        <f t="shared" si="45"/>
        <v>-193.77069811797037</v>
      </c>
      <c r="F91" s="12">
        <f t="shared" si="64"/>
        <v>1450.945354107957</v>
      </c>
      <c r="G91" s="13">
        <f t="shared" si="47"/>
        <v>149713.41180956591</v>
      </c>
    </row>
    <row r="92" spans="1:11" x14ac:dyDescent="0.55000000000000004">
      <c r="A92" s="53">
        <v>31</v>
      </c>
      <c r="B92" s="7">
        <v>91</v>
      </c>
      <c r="C92" s="8">
        <f t="shared" si="48"/>
        <v>149713.41180956591</v>
      </c>
      <c r="D92" s="17">
        <f t="shared" si="41"/>
        <v>1646.847529905225</v>
      </c>
      <c r="E92" s="8">
        <f t="shared" si="45"/>
        <v>-174.13799548564884</v>
      </c>
      <c r="F92" s="8">
        <f t="shared" ref="F92" si="65">F91*1.015</f>
        <v>1472.7095344195761</v>
      </c>
      <c r="G92" s="9">
        <f t="shared" si="47"/>
        <v>149887.54980505156</v>
      </c>
    </row>
    <row r="93" spans="1:11" x14ac:dyDescent="0.55000000000000004">
      <c r="A93" s="54"/>
      <c r="B93" s="3">
        <v>92</v>
      </c>
      <c r="C93" s="2">
        <f t="shared" si="48"/>
        <v>149887.54980505156</v>
      </c>
      <c r="D93" s="18">
        <f t="shared" si="41"/>
        <v>1648.763047855567</v>
      </c>
      <c r="E93" s="2">
        <f t="shared" si="45"/>
        <v>-176.05351343599091</v>
      </c>
      <c r="F93" s="2">
        <f t="shared" ref="F93:F94" si="66">F92</f>
        <v>1472.7095344195761</v>
      </c>
      <c r="G93" s="10">
        <f t="shared" si="47"/>
        <v>150063.60331848756</v>
      </c>
    </row>
    <row r="94" spans="1:11" ht="14.7" thickBot="1" x14ac:dyDescent="0.6">
      <c r="A94" s="55"/>
      <c r="B94" s="11">
        <v>93</v>
      </c>
      <c r="C94" s="12">
        <f t="shared" si="48"/>
        <v>150063.60331848756</v>
      </c>
      <c r="D94" s="19">
        <f t="shared" si="41"/>
        <v>1650.6996365033631</v>
      </c>
      <c r="E94" s="12">
        <f t="shared" si="45"/>
        <v>-177.99010208378695</v>
      </c>
      <c r="F94" s="12">
        <f t="shared" si="66"/>
        <v>1472.7095344195761</v>
      </c>
      <c r="G94" s="13">
        <f t="shared" si="47"/>
        <v>150241.59342057136</v>
      </c>
    </row>
    <row r="95" spans="1:11" x14ac:dyDescent="0.55000000000000004">
      <c r="A95" s="53">
        <v>32</v>
      </c>
      <c r="B95" s="7">
        <v>94</v>
      </c>
      <c r="C95" s="8">
        <f t="shared" si="48"/>
        <v>150241.59342057136</v>
      </c>
      <c r="D95" s="17">
        <f t="shared" si="41"/>
        <v>1652.6575276262847</v>
      </c>
      <c r="E95" s="8">
        <f t="shared" si="45"/>
        <v>-157.85735019041499</v>
      </c>
      <c r="F95" s="8">
        <f t="shared" ref="F95" si="67">F94*1.015</f>
        <v>1494.8001774358697</v>
      </c>
      <c r="G95" s="9">
        <f t="shared" si="47"/>
        <v>150399.45077076176</v>
      </c>
    </row>
    <row r="96" spans="1:11" x14ac:dyDescent="0.55000000000000004">
      <c r="A96" s="54"/>
      <c r="B96" s="3">
        <v>95</v>
      </c>
      <c r="C96" s="2">
        <f t="shared" si="48"/>
        <v>150399.45077076176</v>
      </c>
      <c r="D96" s="18">
        <f t="shared" si="41"/>
        <v>1654.3939584783793</v>
      </c>
      <c r="E96" s="2">
        <f t="shared" si="45"/>
        <v>-159.59378104250959</v>
      </c>
      <c r="F96" s="2">
        <f t="shared" ref="F96:F97" si="68">F95</f>
        <v>1494.8001774358697</v>
      </c>
      <c r="G96" s="10">
        <f t="shared" si="47"/>
        <v>150559.04455180428</v>
      </c>
    </row>
    <row r="97" spans="1:7" ht="14.7" thickBot="1" x14ac:dyDescent="0.6">
      <c r="A97" s="55"/>
      <c r="B97" s="11">
        <v>96</v>
      </c>
      <c r="C97" s="12">
        <f t="shared" si="48"/>
        <v>150559.04455180428</v>
      </c>
      <c r="D97" s="19">
        <f t="shared" si="41"/>
        <v>1656.1494900698469</v>
      </c>
      <c r="E97" s="12">
        <f t="shared" si="45"/>
        <v>-161.34931263397721</v>
      </c>
      <c r="F97" s="12">
        <f t="shared" si="68"/>
        <v>1494.8001774358697</v>
      </c>
      <c r="G97" s="13">
        <f t="shared" si="47"/>
        <v>150720.39386443826</v>
      </c>
    </row>
    <row r="98" spans="1:7" x14ac:dyDescent="0.55000000000000004">
      <c r="A98" s="53">
        <v>33</v>
      </c>
      <c r="B98" s="7">
        <v>97</v>
      </c>
      <c r="C98" s="8">
        <f t="shared" si="48"/>
        <v>150720.39386443826</v>
      </c>
      <c r="D98" s="17">
        <f t="shared" si="41"/>
        <v>1657.9243325088207</v>
      </c>
      <c r="E98" s="8">
        <f t="shared" si="45"/>
        <v>-140.70215241141318</v>
      </c>
      <c r="F98" s="8">
        <f t="shared" ref="F98" si="69">F97*1.015</f>
        <v>1517.2221800974075</v>
      </c>
      <c r="G98" s="9">
        <f t="shared" si="47"/>
        <v>150861.09601684968</v>
      </c>
    </row>
    <row r="99" spans="1:7" x14ac:dyDescent="0.55000000000000004">
      <c r="A99" s="54"/>
      <c r="B99" s="3">
        <v>98</v>
      </c>
      <c r="C99" s="2">
        <f t="shared" si="48"/>
        <v>150861.09601684968</v>
      </c>
      <c r="D99" s="18">
        <f t="shared" si="41"/>
        <v>1659.4720561853464</v>
      </c>
      <c r="E99" s="2">
        <f t="shared" si="45"/>
        <v>-142.2498760879389</v>
      </c>
      <c r="F99" s="2">
        <f t="shared" ref="F99:F100" si="70">F98</f>
        <v>1517.2221800974075</v>
      </c>
      <c r="G99" s="10">
        <f t="shared" si="47"/>
        <v>151003.34589293762</v>
      </c>
    </row>
    <row r="100" spans="1:7" ht="14.7" thickBot="1" x14ac:dyDescent="0.6">
      <c r="A100" s="55"/>
      <c r="B100" s="11">
        <v>99</v>
      </c>
      <c r="C100" s="12">
        <f t="shared" si="48"/>
        <v>151003.34589293762</v>
      </c>
      <c r="D100" s="19">
        <f t="shared" si="41"/>
        <v>1661.0368048223138</v>
      </c>
      <c r="E100" s="12">
        <f t="shared" si="45"/>
        <v>-143.81462472490625</v>
      </c>
      <c r="F100" s="12">
        <f t="shared" si="70"/>
        <v>1517.2221800974075</v>
      </c>
      <c r="G100" s="13">
        <f t="shared" si="47"/>
        <v>151147.16051766253</v>
      </c>
    </row>
    <row r="101" spans="1:7" x14ac:dyDescent="0.55000000000000004">
      <c r="A101" s="53">
        <v>34</v>
      </c>
      <c r="B101" s="7">
        <v>100</v>
      </c>
      <c r="C101" s="8">
        <f t="shared" si="48"/>
        <v>151147.16051766253</v>
      </c>
      <c r="D101" s="17">
        <f t="shared" si="41"/>
        <v>1662.6187656942877</v>
      </c>
      <c r="E101" s="8">
        <f t="shared" si="45"/>
        <v>-122.63825289541933</v>
      </c>
      <c r="F101" s="8">
        <f t="shared" ref="F101" si="71">F100*1.015</f>
        <v>1539.9805127988684</v>
      </c>
      <c r="G101" s="9">
        <f t="shared" si="47"/>
        <v>151269.79877055794</v>
      </c>
    </row>
    <row r="102" spans="1:7" x14ac:dyDescent="0.55000000000000004">
      <c r="A102" s="54"/>
      <c r="B102" s="3">
        <v>101</v>
      </c>
      <c r="C102" s="2">
        <f t="shared" si="48"/>
        <v>151269.79877055794</v>
      </c>
      <c r="D102" s="18">
        <f t="shared" si="41"/>
        <v>1663.9677864761372</v>
      </c>
      <c r="E102" s="2">
        <f t="shared" si="45"/>
        <v>-123.98727367726883</v>
      </c>
      <c r="F102" s="2">
        <f t="shared" ref="F102:F103" si="72">F101</f>
        <v>1539.9805127988684</v>
      </c>
      <c r="G102" s="10">
        <f t="shared" si="47"/>
        <v>151393.78604423522</v>
      </c>
    </row>
    <row r="103" spans="1:7" ht="14.7" thickBot="1" x14ac:dyDescent="0.6">
      <c r="A103" s="55"/>
      <c r="B103" s="11">
        <v>102</v>
      </c>
      <c r="C103" s="12">
        <f t="shared" si="48"/>
        <v>151393.78604423522</v>
      </c>
      <c r="D103" s="19">
        <f t="shared" si="41"/>
        <v>1665.3316464865875</v>
      </c>
      <c r="E103" s="12">
        <f t="shared" si="45"/>
        <v>-125.35113368771908</v>
      </c>
      <c r="F103" s="12">
        <f t="shared" si="72"/>
        <v>1539.9805127988684</v>
      </c>
      <c r="G103" s="13">
        <f t="shared" si="47"/>
        <v>151519.13717792294</v>
      </c>
    </row>
    <row r="104" spans="1:7" x14ac:dyDescent="0.55000000000000004">
      <c r="A104" s="53">
        <v>35</v>
      </c>
      <c r="B104" s="7">
        <v>103</v>
      </c>
      <c r="C104" s="8">
        <f t="shared" si="48"/>
        <v>151519.13717792294</v>
      </c>
      <c r="D104" s="17">
        <f t="shared" si="41"/>
        <v>1666.7105089571521</v>
      </c>
      <c r="E104" s="8">
        <f t="shared" si="45"/>
        <v>-103.63028846630073</v>
      </c>
      <c r="F104" s="8">
        <f t="shared" ref="F104" si="73">F103*1.015</f>
        <v>1563.0802204908514</v>
      </c>
      <c r="G104" s="9">
        <f t="shared" si="47"/>
        <v>151622.76746638922</v>
      </c>
    </row>
    <row r="105" spans="1:7" x14ac:dyDescent="0.55000000000000004">
      <c r="A105" s="54"/>
      <c r="B105" s="3">
        <v>104</v>
      </c>
      <c r="C105" s="2">
        <f t="shared" si="48"/>
        <v>151622.76746638922</v>
      </c>
      <c r="D105" s="18">
        <f t="shared" si="41"/>
        <v>1667.8504421302814</v>
      </c>
      <c r="E105" s="2">
        <f t="shared" si="45"/>
        <v>-104.77022163943002</v>
      </c>
      <c r="F105" s="2">
        <f t="shared" ref="F105:F106" si="74">F104</f>
        <v>1563.0802204908514</v>
      </c>
      <c r="G105" s="10">
        <f t="shared" si="47"/>
        <v>151727.53768802865</v>
      </c>
    </row>
    <row r="106" spans="1:7" ht="14.7" thickBot="1" x14ac:dyDescent="0.6">
      <c r="A106" s="55"/>
      <c r="B106" s="11">
        <v>105</v>
      </c>
      <c r="C106" s="12">
        <f t="shared" si="48"/>
        <v>151727.53768802865</v>
      </c>
      <c r="D106" s="19">
        <f t="shared" si="41"/>
        <v>1669.002914568315</v>
      </c>
      <c r="E106" s="12">
        <f t="shared" si="45"/>
        <v>-105.92269407746358</v>
      </c>
      <c r="F106" s="12">
        <f t="shared" si="74"/>
        <v>1563.0802204908514</v>
      </c>
      <c r="G106" s="13">
        <f t="shared" si="47"/>
        <v>151833.4603821061</v>
      </c>
    </row>
    <row r="107" spans="1:7" x14ac:dyDescent="0.55000000000000004">
      <c r="A107" s="53">
        <v>36</v>
      </c>
      <c r="B107" s="7">
        <v>106</v>
      </c>
      <c r="C107" s="8">
        <f t="shared" si="48"/>
        <v>151833.4603821061</v>
      </c>
      <c r="D107" s="17">
        <f t="shared" si="41"/>
        <v>1670.168064203167</v>
      </c>
      <c r="E107" s="8">
        <f t="shared" si="45"/>
        <v>-83.641640404953023</v>
      </c>
      <c r="F107" s="8">
        <f t="shared" ref="F107" si="75">F106*1.015</f>
        <v>1586.526423798214</v>
      </c>
      <c r="G107" s="9">
        <f t="shared" si="47"/>
        <v>151917.10202251107</v>
      </c>
    </row>
    <row r="108" spans="1:7" x14ac:dyDescent="0.55000000000000004">
      <c r="A108" s="54"/>
      <c r="B108" s="3">
        <v>107</v>
      </c>
      <c r="C108" s="2">
        <f t="shared" si="48"/>
        <v>151917.10202251107</v>
      </c>
      <c r="D108" s="18">
        <f t="shared" si="41"/>
        <v>1671.0881222476216</v>
      </c>
      <c r="E108" s="2">
        <f t="shared" si="45"/>
        <v>-84.561698449407686</v>
      </c>
      <c r="F108" s="2">
        <f t="shared" ref="F108:F109" si="76">F107</f>
        <v>1586.526423798214</v>
      </c>
      <c r="G108" s="10">
        <f t="shared" si="47"/>
        <v>152001.66372096047</v>
      </c>
    </row>
    <row r="109" spans="1:7" ht="14.7" thickBot="1" x14ac:dyDescent="0.6">
      <c r="A109" s="55"/>
      <c r="B109" s="11">
        <v>108</v>
      </c>
      <c r="C109" s="12">
        <f t="shared" si="48"/>
        <v>152001.66372096047</v>
      </c>
      <c r="D109" s="19">
        <f t="shared" si="41"/>
        <v>1672.0183009305651</v>
      </c>
      <c r="E109" s="12">
        <f t="shared" si="45"/>
        <v>-85.491877132351192</v>
      </c>
      <c r="F109" s="12">
        <f t="shared" si="76"/>
        <v>1586.526423798214</v>
      </c>
      <c r="G109" s="13">
        <f t="shared" si="47"/>
        <v>152087.15559809282</v>
      </c>
    </row>
    <row r="110" spans="1:7" x14ac:dyDescent="0.55000000000000004">
      <c r="A110" s="53">
        <v>37</v>
      </c>
      <c r="B110" s="7">
        <v>109</v>
      </c>
      <c r="C110" s="8">
        <f t="shared" si="48"/>
        <v>152087.15559809282</v>
      </c>
      <c r="D110" s="17">
        <f t="shared" si="41"/>
        <v>1672.9587115790209</v>
      </c>
      <c r="E110" s="8">
        <f t="shared" si="45"/>
        <v>-62.634391423833904</v>
      </c>
      <c r="F110" s="8">
        <f t="shared" ref="F110" si="77">F109*1.015</f>
        <v>1610.324320155187</v>
      </c>
      <c r="G110" s="9">
        <f t="shared" si="47"/>
        <v>152149.78998951666</v>
      </c>
    </row>
    <row r="111" spans="1:7" x14ac:dyDescent="0.55000000000000004">
      <c r="A111" s="54"/>
      <c r="B111" s="3">
        <v>110</v>
      </c>
      <c r="C111" s="2">
        <f t="shared" si="48"/>
        <v>152149.78998951666</v>
      </c>
      <c r="D111" s="18">
        <f t="shared" si="41"/>
        <v>1673.6476898846831</v>
      </c>
      <c r="E111" s="2">
        <f t="shared" si="45"/>
        <v>-63.323369729496108</v>
      </c>
      <c r="F111" s="2">
        <f t="shared" ref="F111:F112" si="78">F110</f>
        <v>1610.324320155187</v>
      </c>
      <c r="G111" s="10">
        <f t="shared" si="47"/>
        <v>152213.11335924617</v>
      </c>
    </row>
    <row r="112" spans="1:7" ht="14.7" thickBot="1" x14ac:dyDescent="0.6">
      <c r="A112" s="55"/>
      <c r="B112" s="11">
        <v>111</v>
      </c>
      <c r="C112" s="12">
        <f t="shared" si="48"/>
        <v>152213.11335924617</v>
      </c>
      <c r="D112" s="19">
        <f t="shared" si="41"/>
        <v>1674.3442469517079</v>
      </c>
      <c r="E112" s="12">
        <f t="shared" si="45"/>
        <v>-64.019926796520849</v>
      </c>
      <c r="F112" s="12">
        <f t="shared" si="78"/>
        <v>1610.324320155187</v>
      </c>
      <c r="G112" s="13">
        <f t="shared" si="47"/>
        <v>152277.13328604269</v>
      </c>
    </row>
    <row r="113" spans="1:7" x14ac:dyDescent="0.55000000000000004">
      <c r="A113" s="53">
        <v>38</v>
      </c>
      <c r="B113" s="7">
        <v>112</v>
      </c>
      <c r="C113" s="8">
        <f t="shared" si="48"/>
        <v>152277.13328604269</v>
      </c>
      <c r="D113" s="17">
        <f t="shared" si="41"/>
        <v>1675.0484661464695</v>
      </c>
      <c r="E113" s="8">
        <f t="shared" si="45"/>
        <v>-40.569281188954847</v>
      </c>
      <c r="F113" s="8">
        <f t="shared" ref="F113" si="79">F112*1.015</f>
        <v>1634.4791849575147</v>
      </c>
      <c r="G113" s="9">
        <f t="shared" si="47"/>
        <v>152317.70256723164</v>
      </c>
    </row>
    <row r="114" spans="1:7" x14ac:dyDescent="0.55000000000000004">
      <c r="A114" s="54"/>
      <c r="B114" s="3">
        <v>113</v>
      </c>
      <c r="C114" s="2">
        <f t="shared" si="48"/>
        <v>152317.70256723164</v>
      </c>
      <c r="D114" s="18">
        <f t="shared" si="41"/>
        <v>1675.4947282395478</v>
      </c>
      <c r="E114" s="2">
        <f t="shared" si="45"/>
        <v>-41.01554328203315</v>
      </c>
      <c r="F114" s="2">
        <f t="shared" ref="F114:F115" si="80">F113</f>
        <v>1634.4791849575147</v>
      </c>
      <c r="G114" s="10">
        <f t="shared" si="47"/>
        <v>152358.71811051367</v>
      </c>
    </row>
    <row r="115" spans="1:7" ht="14.7" thickBot="1" x14ac:dyDescent="0.6">
      <c r="A115" s="55"/>
      <c r="B115" s="11">
        <v>114</v>
      </c>
      <c r="C115" s="12">
        <f t="shared" si="48"/>
        <v>152358.71811051367</v>
      </c>
      <c r="D115" s="19">
        <f t="shared" si="41"/>
        <v>1675.9458992156503</v>
      </c>
      <c r="E115" s="12">
        <f t="shared" si="45"/>
        <v>-41.466714258135653</v>
      </c>
      <c r="F115" s="12">
        <f t="shared" si="80"/>
        <v>1634.4791849575147</v>
      </c>
      <c r="G115" s="13">
        <f t="shared" si="47"/>
        <v>152400.1848247718</v>
      </c>
    </row>
    <row r="116" spans="1:7" x14ac:dyDescent="0.55000000000000004">
      <c r="A116" s="53">
        <v>39</v>
      </c>
      <c r="B116" s="7">
        <v>115</v>
      </c>
      <c r="C116" s="8">
        <f t="shared" si="48"/>
        <v>152400.1848247718</v>
      </c>
      <c r="D116" s="17">
        <f t="shared" si="41"/>
        <v>1676.4020330724898</v>
      </c>
      <c r="E116" s="8">
        <f t="shared" si="45"/>
        <v>-17.405660340612485</v>
      </c>
      <c r="F116" s="8">
        <f t="shared" ref="F116" si="81">F115*1.015</f>
        <v>1658.9963727318773</v>
      </c>
      <c r="G116" s="9">
        <f t="shared" si="47"/>
        <v>152417.59048511242</v>
      </c>
    </row>
    <row r="117" spans="1:7" x14ac:dyDescent="0.55000000000000004">
      <c r="A117" s="54"/>
      <c r="B117" s="3">
        <v>116</v>
      </c>
      <c r="C117" s="2">
        <f t="shared" si="48"/>
        <v>152417.59048511242</v>
      </c>
      <c r="D117" s="18">
        <f t="shared" si="41"/>
        <v>1676.5934953362366</v>
      </c>
      <c r="E117" s="2">
        <f t="shared" si="45"/>
        <v>-17.597122604359356</v>
      </c>
      <c r="F117" s="2">
        <f t="shared" ref="F117:F118" si="82">F116</f>
        <v>1658.9963727318773</v>
      </c>
      <c r="G117" s="10">
        <f t="shared" si="47"/>
        <v>152435.18760771677</v>
      </c>
    </row>
    <row r="118" spans="1:7" ht="14.7" thickBot="1" x14ac:dyDescent="0.6">
      <c r="A118" s="55"/>
      <c r="B118" s="11">
        <v>117</v>
      </c>
      <c r="C118" s="12">
        <f t="shared" si="48"/>
        <v>152435.18760771677</v>
      </c>
      <c r="D118" s="19">
        <f t="shared" si="41"/>
        <v>1676.7870636848843</v>
      </c>
      <c r="E118" s="12">
        <f t="shared" si="45"/>
        <v>-17.790690953007015</v>
      </c>
      <c r="F118" s="12">
        <f t="shared" si="82"/>
        <v>1658.9963727318773</v>
      </c>
      <c r="G118" s="13">
        <f t="shared" si="47"/>
        <v>152452.97829866977</v>
      </c>
    </row>
    <row r="119" spans="1:7" x14ac:dyDescent="0.55000000000000004">
      <c r="A119" s="53">
        <v>40</v>
      </c>
      <c r="B119" s="7">
        <v>118</v>
      </c>
      <c r="C119" s="8">
        <f t="shared" si="48"/>
        <v>152452.97829866977</v>
      </c>
      <c r="D119" s="17">
        <f t="shared" si="41"/>
        <v>1676.9827612853674</v>
      </c>
      <c r="E119" s="8">
        <f t="shared" si="45"/>
        <v>6.8985570374879899</v>
      </c>
      <c r="F119" s="8">
        <f t="shared" ref="F119" si="83">F118*1.015</f>
        <v>1683.8813183228553</v>
      </c>
      <c r="G119" s="9">
        <f t="shared" si="47"/>
        <v>152446.07974163227</v>
      </c>
    </row>
    <row r="120" spans="1:7" x14ac:dyDescent="0.55000000000000004">
      <c r="A120" s="54"/>
      <c r="B120" s="3">
        <v>119</v>
      </c>
      <c r="C120" s="2">
        <f t="shared" si="48"/>
        <v>152446.07974163227</v>
      </c>
      <c r="D120" s="18">
        <f t="shared" si="41"/>
        <v>1676.906877157955</v>
      </c>
      <c r="E120" s="2">
        <f t="shared" si="45"/>
        <v>6.9744411649003268</v>
      </c>
      <c r="F120" s="2">
        <f t="shared" ref="F120:F121" si="84">F119</f>
        <v>1683.8813183228553</v>
      </c>
      <c r="G120" s="10">
        <f t="shared" si="47"/>
        <v>152439.10530046737</v>
      </c>
    </row>
    <row r="121" spans="1:7" ht="14.7" thickBot="1" x14ac:dyDescent="0.6">
      <c r="A121" s="55"/>
      <c r="B121" s="11">
        <v>120</v>
      </c>
      <c r="C121" s="12">
        <f t="shared" si="48"/>
        <v>152439.10530046737</v>
      </c>
      <c r="D121" s="19">
        <f t="shared" si="41"/>
        <v>1676.8301583051409</v>
      </c>
      <c r="E121" s="12">
        <f t="shared" si="45"/>
        <v>7.0511600177144373</v>
      </c>
      <c r="F121" s="12">
        <f t="shared" si="84"/>
        <v>1683.8813183228553</v>
      </c>
      <c r="G121" s="13">
        <f t="shared" si="47"/>
        <v>152432.05414044965</v>
      </c>
    </row>
    <row r="122" spans="1:7" x14ac:dyDescent="0.55000000000000004">
      <c r="A122" s="53">
        <v>41</v>
      </c>
      <c r="B122" s="7">
        <v>121</v>
      </c>
      <c r="C122" s="8">
        <f t="shared" si="48"/>
        <v>152432.05414044965</v>
      </c>
      <c r="D122" s="20">
        <f t="shared" ref="D122:D185" si="85">C122*0.01</f>
        <v>1524.3205414044965</v>
      </c>
      <c r="E122" s="8">
        <f t="shared" si="45"/>
        <v>184.8189966932016</v>
      </c>
      <c r="F122" s="8">
        <f t="shared" ref="F122" si="86">F121*1.015</f>
        <v>1709.1395380976981</v>
      </c>
      <c r="G122" s="9">
        <f t="shared" si="47"/>
        <v>152247.23514375644</v>
      </c>
    </row>
    <row r="123" spans="1:7" x14ac:dyDescent="0.55000000000000004">
      <c r="A123" s="54"/>
      <c r="B123" s="3">
        <v>122</v>
      </c>
      <c r="C123" s="2">
        <f t="shared" si="48"/>
        <v>152247.23514375644</v>
      </c>
      <c r="D123" s="21">
        <f t="shared" si="85"/>
        <v>1522.4723514375644</v>
      </c>
      <c r="E123" s="2">
        <f t="shared" si="45"/>
        <v>186.66718666013367</v>
      </c>
      <c r="F123" s="2">
        <f t="shared" ref="F123:F124" si="87">F122</f>
        <v>1709.1395380976981</v>
      </c>
      <c r="G123" s="10">
        <f t="shared" si="47"/>
        <v>152060.5679570963</v>
      </c>
    </row>
    <row r="124" spans="1:7" ht="14.7" thickBot="1" x14ac:dyDescent="0.6">
      <c r="A124" s="55"/>
      <c r="B124" s="11">
        <v>123</v>
      </c>
      <c r="C124" s="12">
        <f t="shared" si="48"/>
        <v>152060.5679570963</v>
      </c>
      <c r="D124" s="22">
        <f t="shared" si="85"/>
        <v>1520.605679570963</v>
      </c>
      <c r="E124" s="12">
        <f t="shared" si="45"/>
        <v>188.533858526735</v>
      </c>
      <c r="F124" s="12">
        <f t="shared" si="87"/>
        <v>1709.1395380976981</v>
      </c>
      <c r="G124" s="13">
        <f t="shared" si="47"/>
        <v>151872.03409856957</v>
      </c>
    </row>
    <row r="125" spans="1:7" x14ac:dyDescent="0.55000000000000004">
      <c r="A125" s="53">
        <v>42</v>
      </c>
      <c r="B125" s="7">
        <v>124</v>
      </c>
      <c r="C125" s="8">
        <f t="shared" si="48"/>
        <v>151872.03409856957</v>
      </c>
      <c r="D125" s="20">
        <f t="shared" si="85"/>
        <v>1518.7203409856957</v>
      </c>
      <c r="E125" s="8">
        <f t="shared" si="45"/>
        <v>216.05629018346781</v>
      </c>
      <c r="F125" s="8">
        <f t="shared" ref="F125" si="88">F124*1.015</f>
        <v>1734.7766311691635</v>
      </c>
      <c r="G125" s="9">
        <f t="shared" si="47"/>
        <v>151655.97780838609</v>
      </c>
    </row>
    <row r="126" spans="1:7" x14ac:dyDescent="0.55000000000000004">
      <c r="A126" s="54"/>
      <c r="B126" s="3">
        <v>125</v>
      </c>
      <c r="C126" s="2">
        <f t="shared" si="48"/>
        <v>151655.97780838609</v>
      </c>
      <c r="D126" s="21">
        <f t="shared" si="85"/>
        <v>1516.5597780838609</v>
      </c>
      <c r="E126" s="2">
        <f t="shared" si="45"/>
        <v>218.21685308530255</v>
      </c>
      <c r="F126" s="2">
        <f t="shared" ref="F126:F127" si="89">F125</f>
        <v>1734.7766311691635</v>
      </c>
      <c r="G126" s="10">
        <f t="shared" si="47"/>
        <v>151437.76095530079</v>
      </c>
    </row>
    <row r="127" spans="1:7" ht="14.7" thickBot="1" x14ac:dyDescent="0.6">
      <c r="A127" s="55"/>
      <c r="B127" s="11">
        <v>126</v>
      </c>
      <c r="C127" s="12">
        <f t="shared" si="48"/>
        <v>151437.76095530079</v>
      </c>
      <c r="D127" s="22">
        <f t="shared" si="85"/>
        <v>1514.3776095530079</v>
      </c>
      <c r="E127" s="12">
        <f t="shared" si="45"/>
        <v>220.39902161615555</v>
      </c>
      <c r="F127" s="12">
        <f t="shared" si="89"/>
        <v>1734.7766311691635</v>
      </c>
      <c r="G127" s="13">
        <f t="shared" si="47"/>
        <v>151217.36193368465</v>
      </c>
    </row>
    <row r="128" spans="1:7" x14ac:dyDescent="0.55000000000000004">
      <c r="A128" s="53">
        <v>43</v>
      </c>
      <c r="B128" s="7">
        <v>127</v>
      </c>
      <c r="C128" s="8">
        <f t="shared" si="48"/>
        <v>151217.36193368465</v>
      </c>
      <c r="D128" s="20">
        <f t="shared" si="85"/>
        <v>1512.1736193368465</v>
      </c>
      <c r="E128" s="8">
        <f t="shared" si="45"/>
        <v>248.62466129985432</v>
      </c>
      <c r="F128" s="8">
        <f t="shared" ref="F128" si="90">F127*1.015</f>
        <v>1760.7982806367008</v>
      </c>
      <c r="G128" s="9">
        <f t="shared" si="47"/>
        <v>150968.73727238478</v>
      </c>
    </row>
    <row r="129" spans="1:7" x14ac:dyDescent="0.55000000000000004">
      <c r="A129" s="54"/>
      <c r="B129" s="3">
        <v>128</v>
      </c>
      <c r="C129" s="2">
        <f t="shared" si="48"/>
        <v>150968.73727238478</v>
      </c>
      <c r="D129" s="21">
        <f t="shared" si="85"/>
        <v>1509.6873727238478</v>
      </c>
      <c r="E129" s="2">
        <f t="shared" si="45"/>
        <v>251.11090791285301</v>
      </c>
      <c r="F129" s="2">
        <f t="shared" ref="F129:F130" si="91">F128</f>
        <v>1760.7982806367008</v>
      </c>
      <c r="G129" s="10">
        <f t="shared" si="47"/>
        <v>150717.62636447191</v>
      </c>
    </row>
    <row r="130" spans="1:7" ht="14.7" thickBot="1" x14ac:dyDescent="0.6">
      <c r="A130" s="55"/>
      <c r="B130" s="11">
        <v>129</v>
      </c>
      <c r="C130" s="12">
        <f t="shared" si="48"/>
        <v>150717.62636447191</v>
      </c>
      <c r="D130" s="22">
        <f t="shared" si="85"/>
        <v>1507.1762636447193</v>
      </c>
      <c r="E130" s="12">
        <f t="shared" ref="E130:E193" si="92">F130-D130</f>
        <v>253.62201699198158</v>
      </c>
      <c r="F130" s="12">
        <f t="shared" si="91"/>
        <v>1760.7982806367008</v>
      </c>
      <c r="G130" s="13">
        <f t="shared" ref="G130:G193" si="93">C130-E130</f>
        <v>150464.00434747993</v>
      </c>
    </row>
    <row r="131" spans="1:7" x14ac:dyDescent="0.55000000000000004">
      <c r="A131" s="53">
        <v>44</v>
      </c>
      <c r="B131" s="7">
        <v>130</v>
      </c>
      <c r="C131" s="8">
        <f t="shared" ref="C131:C194" si="94">G130</f>
        <v>150464.00434747993</v>
      </c>
      <c r="D131" s="20">
        <f t="shared" si="85"/>
        <v>1504.6400434747993</v>
      </c>
      <c r="E131" s="8">
        <f t="shared" si="92"/>
        <v>282.57021137145193</v>
      </c>
      <c r="F131" s="8">
        <f t="shared" ref="F131" si="95">F130*1.015</f>
        <v>1787.2102548462512</v>
      </c>
      <c r="G131" s="9">
        <f t="shared" si="93"/>
        <v>150181.43413610847</v>
      </c>
    </row>
    <row r="132" spans="1:7" x14ac:dyDescent="0.55000000000000004">
      <c r="A132" s="54"/>
      <c r="B132" s="3">
        <v>131</v>
      </c>
      <c r="C132" s="2">
        <f t="shared" si="94"/>
        <v>150181.43413610847</v>
      </c>
      <c r="D132" s="21">
        <f t="shared" si="85"/>
        <v>1501.8143413610846</v>
      </c>
      <c r="E132" s="2">
        <f t="shared" si="92"/>
        <v>285.3959134851666</v>
      </c>
      <c r="F132" s="2">
        <f t="shared" ref="F132:F133" si="96">F131</f>
        <v>1787.2102548462512</v>
      </c>
      <c r="G132" s="10">
        <f t="shared" si="93"/>
        <v>149896.03822262329</v>
      </c>
    </row>
    <row r="133" spans="1:7" ht="14.7" thickBot="1" x14ac:dyDescent="0.6">
      <c r="A133" s="55"/>
      <c r="B133" s="11">
        <v>132</v>
      </c>
      <c r="C133" s="12">
        <f t="shared" si="94"/>
        <v>149896.03822262329</v>
      </c>
      <c r="D133" s="22">
        <f t="shared" si="85"/>
        <v>1498.9603822262329</v>
      </c>
      <c r="E133" s="12">
        <f t="shared" si="92"/>
        <v>288.24987262001832</v>
      </c>
      <c r="F133" s="12">
        <f t="shared" si="96"/>
        <v>1787.2102548462512</v>
      </c>
      <c r="G133" s="13">
        <f t="shared" si="93"/>
        <v>149607.78835000328</v>
      </c>
    </row>
    <row r="134" spans="1:7" x14ac:dyDescent="0.55000000000000004">
      <c r="A134" s="53">
        <v>45</v>
      </c>
      <c r="B134" s="7">
        <v>133</v>
      </c>
      <c r="C134" s="8">
        <f t="shared" si="94"/>
        <v>149607.78835000328</v>
      </c>
      <c r="D134" s="20">
        <f t="shared" si="85"/>
        <v>1496.0778835000328</v>
      </c>
      <c r="E134" s="8">
        <f t="shared" si="92"/>
        <v>317.94052516891202</v>
      </c>
      <c r="F134" s="8">
        <f t="shared" ref="F134" si="97">F133*1.015</f>
        <v>1814.0184086689449</v>
      </c>
      <c r="G134" s="9">
        <f t="shared" si="93"/>
        <v>149289.84782483437</v>
      </c>
    </row>
    <row r="135" spans="1:7" x14ac:dyDescent="0.55000000000000004">
      <c r="A135" s="54"/>
      <c r="B135" s="3">
        <v>134</v>
      </c>
      <c r="C135" s="2">
        <f t="shared" si="94"/>
        <v>149289.84782483437</v>
      </c>
      <c r="D135" s="21">
        <f t="shared" si="85"/>
        <v>1492.8984782483437</v>
      </c>
      <c r="E135" s="2">
        <f t="shared" si="92"/>
        <v>321.11993042060112</v>
      </c>
      <c r="F135" s="2">
        <f t="shared" ref="F135:F136" si="98">F134</f>
        <v>1814.0184086689449</v>
      </c>
      <c r="G135" s="10">
        <f t="shared" si="93"/>
        <v>148968.72789441378</v>
      </c>
    </row>
    <row r="136" spans="1:7" ht="14.7" thickBot="1" x14ac:dyDescent="0.6">
      <c r="A136" s="55"/>
      <c r="B136" s="11">
        <v>135</v>
      </c>
      <c r="C136" s="12">
        <f t="shared" si="94"/>
        <v>148968.72789441378</v>
      </c>
      <c r="D136" s="22">
        <f t="shared" si="85"/>
        <v>1489.6872789441379</v>
      </c>
      <c r="E136" s="12">
        <f t="shared" si="92"/>
        <v>324.33112972480694</v>
      </c>
      <c r="F136" s="12">
        <f t="shared" si="98"/>
        <v>1814.0184086689449</v>
      </c>
      <c r="G136" s="13">
        <f t="shared" si="93"/>
        <v>148644.39676468898</v>
      </c>
    </row>
    <row r="137" spans="1:7" x14ac:dyDescent="0.55000000000000004">
      <c r="A137" s="53">
        <v>46</v>
      </c>
      <c r="B137" s="7">
        <v>136</v>
      </c>
      <c r="C137" s="8">
        <f t="shared" si="94"/>
        <v>148644.39676468898</v>
      </c>
      <c r="D137" s="20">
        <f t="shared" si="85"/>
        <v>1486.4439676468899</v>
      </c>
      <c r="E137" s="8">
        <f t="shared" si="92"/>
        <v>354.78471715208889</v>
      </c>
      <c r="F137" s="8">
        <f t="shared" ref="F137" si="99">F136*1.015</f>
        <v>1841.2286847989787</v>
      </c>
      <c r="G137" s="9">
        <f t="shared" si="93"/>
        <v>148289.61204753688</v>
      </c>
    </row>
    <row r="138" spans="1:7" x14ac:dyDescent="0.55000000000000004">
      <c r="A138" s="54"/>
      <c r="B138" s="3">
        <v>137</v>
      </c>
      <c r="C138" s="2">
        <f t="shared" si="94"/>
        <v>148289.61204753688</v>
      </c>
      <c r="D138" s="21">
        <f t="shared" si="85"/>
        <v>1482.8961204753689</v>
      </c>
      <c r="E138" s="2">
        <f t="shared" si="92"/>
        <v>358.33256432360986</v>
      </c>
      <c r="F138" s="2">
        <f t="shared" ref="F138:F139" si="100">F137</f>
        <v>1841.2286847989787</v>
      </c>
      <c r="G138" s="10">
        <f t="shared" si="93"/>
        <v>147931.27948321326</v>
      </c>
    </row>
    <row r="139" spans="1:7" ht="14.7" thickBot="1" x14ac:dyDescent="0.6">
      <c r="A139" s="55"/>
      <c r="B139" s="11">
        <v>138</v>
      </c>
      <c r="C139" s="12">
        <f t="shared" si="94"/>
        <v>147931.27948321326</v>
      </c>
      <c r="D139" s="22">
        <f t="shared" si="85"/>
        <v>1479.3127948321326</v>
      </c>
      <c r="E139" s="12">
        <f t="shared" si="92"/>
        <v>361.91588996684618</v>
      </c>
      <c r="F139" s="12">
        <f t="shared" si="100"/>
        <v>1841.2286847989787</v>
      </c>
      <c r="G139" s="13">
        <f t="shared" si="93"/>
        <v>147569.36359324641</v>
      </c>
    </row>
    <row r="140" spans="1:7" x14ac:dyDescent="0.55000000000000004">
      <c r="A140" s="53">
        <v>47</v>
      </c>
      <c r="B140" s="7">
        <v>139</v>
      </c>
      <c r="C140" s="8">
        <f t="shared" si="94"/>
        <v>147569.36359324641</v>
      </c>
      <c r="D140" s="20">
        <f t="shared" si="85"/>
        <v>1475.6936359324641</v>
      </c>
      <c r="E140" s="8">
        <f t="shared" si="92"/>
        <v>393.15347913849928</v>
      </c>
      <c r="F140" s="8">
        <f t="shared" ref="F140" si="101">F139*1.015</f>
        <v>1868.8471150709634</v>
      </c>
      <c r="G140" s="9">
        <f t="shared" si="93"/>
        <v>147176.2101141079</v>
      </c>
    </row>
    <row r="141" spans="1:7" x14ac:dyDescent="0.55000000000000004">
      <c r="A141" s="54"/>
      <c r="B141" s="3">
        <v>140</v>
      </c>
      <c r="C141" s="2">
        <f t="shared" si="94"/>
        <v>147176.2101141079</v>
      </c>
      <c r="D141" s="21">
        <f t="shared" si="85"/>
        <v>1471.762101141079</v>
      </c>
      <c r="E141" s="2">
        <f t="shared" si="92"/>
        <v>397.08501392988433</v>
      </c>
      <c r="F141" s="2">
        <f t="shared" ref="F141:F142" si="102">F140</f>
        <v>1868.8471150709634</v>
      </c>
      <c r="G141" s="10">
        <f t="shared" si="93"/>
        <v>146779.12510017803</v>
      </c>
    </row>
    <row r="142" spans="1:7" ht="14.7" thickBot="1" x14ac:dyDescent="0.6">
      <c r="A142" s="55"/>
      <c r="B142" s="11">
        <v>141</v>
      </c>
      <c r="C142" s="12">
        <f t="shared" si="94"/>
        <v>146779.12510017803</v>
      </c>
      <c r="D142" s="22">
        <f t="shared" si="85"/>
        <v>1467.7912510017804</v>
      </c>
      <c r="E142" s="12">
        <f t="shared" si="92"/>
        <v>401.05586406918292</v>
      </c>
      <c r="F142" s="12">
        <f t="shared" si="102"/>
        <v>1868.8471150709634</v>
      </c>
      <c r="G142" s="13">
        <f t="shared" si="93"/>
        <v>146378.06923610886</v>
      </c>
    </row>
    <row r="143" spans="1:7" x14ac:dyDescent="0.55000000000000004">
      <c r="A143" s="53">
        <v>48</v>
      </c>
      <c r="B143" s="7">
        <v>142</v>
      </c>
      <c r="C143" s="8">
        <f t="shared" si="94"/>
        <v>146378.06923610886</v>
      </c>
      <c r="D143" s="20">
        <f t="shared" si="85"/>
        <v>1463.7806923610885</v>
      </c>
      <c r="E143" s="8">
        <f t="shared" si="92"/>
        <v>433.09912943593918</v>
      </c>
      <c r="F143" s="8">
        <f t="shared" ref="F143" si="103">F142*1.015</f>
        <v>1896.8798217970277</v>
      </c>
      <c r="G143" s="9">
        <f t="shared" si="93"/>
        <v>145944.97010667293</v>
      </c>
    </row>
    <row r="144" spans="1:7" x14ac:dyDescent="0.55000000000000004">
      <c r="A144" s="54"/>
      <c r="B144" s="3">
        <v>143</v>
      </c>
      <c r="C144" s="2">
        <f t="shared" si="94"/>
        <v>145944.97010667293</v>
      </c>
      <c r="D144" s="21">
        <f t="shared" si="85"/>
        <v>1459.4497010667294</v>
      </c>
      <c r="E144" s="2">
        <f t="shared" si="92"/>
        <v>437.43012073029831</v>
      </c>
      <c r="F144" s="2">
        <f t="shared" ref="F144:F145" si="104">F143</f>
        <v>1896.8798217970277</v>
      </c>
      <c r="G144" s="10">
        <f t="shared" si="93"/>
        <v>145507.53998594263</v>
      </c>
    </row>
    <row r="145" spans="1:7" ht="14.7" thickBot="1" x14ac:dyDescent="0.6">
      <c r="A145" s="55"/>
      <c r="B145" s="11">
        <v>144</v>
      </c>
      <c r="C145" s="12">
        <f t="shared" si="94"/>
        <v>145507.53998594263</v>
      </c>
      <c r="D145" s="22">
        <f t="shared" si="85"/>
        <v>1455.0753998594262</v>
      </c>
      <c r="E145" s="12">
        <f t="shared" si="92"/>
        <v>441.80442193760155</v>
      </c>
      <c r="F145" s="12">
        <f t="shared" si="104"/>
        <v>1896.8798217970277</v>
      </c>
      <c r="G145" s="13">
        <f t="shared" si="93"/>
        <v>145065.73556400504</v>
      </c>
    </row>
    <row r="146" spans="1:7" x14ac:dyDescent="0.55000000000000004">
      <c r="A146" s="53">
        <v>49</v>
      </c>
      <c r="B146" s="7">
        <v>145</v>
      </c>
      <c r="C146" s="8">
        <f t="shared" si="94"/>
        <v>145065.73556400504</v>
      </c>
      <c r="D146" s="20">
        <f t="shared" si="85"/>
        <v>1450.6573556400504</v>
      </c>
      <c r="E146" s="8">
        <f t="shared" si="92"/>
        <v>474.67566348393257</v>
      </c>
      <c r="F146" s="8">
        <f t="shared" ref="F146" si="105">F145*1.015</f>
        <v>1925.3330191239829</v>
      </c>
      <c r="G146" s="9">
        <f t="shared" si="93"/>
        <v>144591.0599005211</v>
      </c>
    </row>
    <row r="147" spans="1:7" x14ac:dyDescent="0.55000000000000004">
      <c r="A147" s="54"/>
      <c r="B147" s="3">
        <v>146</v>
      </c>
      <c r="C147" s="2">
        <f t="shared" si="94"/>
        <v>144591.0599005211</v>
      </c>
      <c r="D147" s="21">
        <f t="shared" si="85"/>
        <v>1445.910599005211</v>
      </c>
      <c r="E147" s="2">
        <f t="shared" si="92"/>
        <v>479.42242011877192</v>
      </c>
      <c r="F147" s="2">
        <f t="shared" ref="F147:F148" si="106">F146</f>
        <v>1925.3330191239829</v>
      </c>
      <c r="G147" s="10">
        <f t="shared" si="93"/>
        <v>144111.63748040234</v>
      </c>
    </row>
    <row r="148" spans="1:7" ht="14.7" thickBot="1" x14ac:dyDescent="0.6">
      <c r="A148" s="55"/>
      <c r="B148" s="11">
        <v>147</v>
      </c>
      <c r="C148" s="12">
        <f t="shared" si="94"/>
        <v>144111.63748040234</v>
      </c>
      <c r="D148" s="22">
        <f t="shared" si="85"/>
        <v>1441.1163748040233</v>
      </c>
      <c r="E148" s="12">
        <f t="shared" si="92"/>
        <v>484.21664431995964</v>
      </c>
      <c r="F148" s="12">
        <f t="shared" si="106"/>
        <v>1925.3330191239829</v>
      </c>
      <c r="G148" s="13">
        <f t="shared" si="93"/>
        <v>143627.42083608237</v>
      </c>
    </row>
    <row r="149" spans="1:7" x14ac:dyDescent="0.55000000000000004">
      <c r="A149" s="53">
        <v>50</v>
      </c>
      <c r="B149" s="7">
        <v>148</v>
      </c>
      <c r="C149" s="8">
        <f t="shared" si="94"/>
        <v>143627.42083608237</v>
      </c>
      <c r="D149" s="20">
        <f t="shared" si="85"/>
        <v>1436.2742083608236</v>
      </c>
      <c r="E149" s="8">
        <f t="shared" si="92"/>
        <v>517.93880605001891</v>
      </c>
      <c r="F149" s="8">
        <f t="shared" ref="F149" si="107">F148*1.015</f>
        <v>1954.2130144108426</v>
      </c>
      <c r="G149" s="9">
        <f t="shared" si="93"/>
        <v>143109.48203003235</v>
      </c>
    </row>
    <row r="150" spans="1:7" x14ac:dyDescent="0.55000000000000004">
      <c r="A150" s="54"/>
      <c r="B150" s="3">
        <v>149</v>
      </c>
      <c r="C150" s="2">
        <f t="shared" si="94"/>
        <v>143109.48203003235</v>
      </c>
      <c r="D150" s="21">
        <f t="shared" si="85"/>
        <v>1431.0948203003236</v>
      </c>
      <c r="E150" s="2">
        <f t="shared" si="92"/>
        <v>523.11819411051897</v>
      </c>
      <c r="F150" s="2">
        <f t="shared" ref="F150:F151" si="108">F149</f>
        <v>1954.2130144108426</v>
      </c>
      <c r="G150" s="10">
        <f t="shared" si="93"/>
        <v>142586.36383592183</v>
      </c>
    </row>
    <row r="151" spans="1:7" ht="14.7" thickBot="1" x14ac:dyDescent="0.6">
      <c r="A151" s="55"/>
      <c r="B151" s="11">
        <v>150</v>
      </c>
      <c r="C151" s="12">
        <f t="shared" si="94"/>
        <v>142586.36383592183</v>
      </c>
      <c r="D151" s="22">
        <f t="shared" si="85"/>
        <v>1425.8636383592184</v>
      </c>
      <c r="E151" s="12">
        <f t="shared" si="92"/>
        <v>528.34937605162418</v>
      </c>
      <c r="F151" s="12">
        <f t="shared" si="108"/>
        <v>1954.2130144108426</v>
      </c>
      <c r="G151" s="13">
        <f t="shared" si="93"/>
        <v>142058.0144598702</v>
      </c>
    </row>
    <row r="152" spans="1:7" x14ac:dyDescent="0.55000000000000004">
      <c r="A152" s="53">
        <v>51</v>
      </c>
      <c r="B152" s="7">
        <v>151</v>
      </c>
      <c r="C152" s="8">
        <f t="shared" si="94"/>
        <v>142058.0144598702</v>
      </c>
      <c r="D152" s="20">
        <f t="shared" si="85"/>
        <v>1420.580144598702</v>
      </c>
      <c r="E152" s="8">
        <f t="shared" si="92"/>
        <v>562.94606502830311</v>
      </c>
      <c r="F152" s="8">
        <f t="shared" ref="F152" si="109">F151*1.015</f>
        <v>1983.5262096270051</v>
      </c>
      <c r="G152" s="9">
        <f t="shared" si="93"/>
        <v>141495.06839484189</v>
      </c>
    </row>
    <row r="153" spans="1:7" x14ac:dyDescent="0.55000000000000004">
      <c r="A153" s="54"/>
      <c r="B153" s="3">
        <v>152</v>
      </c>
      <c r="C153" s="2">
        <f t="shared" si="94"/>
        <v>141495.06839484189</v>
      </c>
      <c r="D153" s="21">
        <f t="shared" si="85"/>
        <v>1414.9506839484188</v>
      </c>
      <c r="E153" s="2">
        <f t="shared" si="92"/>
        <v>568.57552567858625</v>
      </c>
      <c r="F153" s="2">
        <f t="shared" ref="F153:F154" si="110">F152</f>
        <v>1983.5262096270051</v>
      </c>
      <c r="G153" s="10">
        <f t="shared" si="93"/>
        <v>140926.49286916331</v>
      </c>
    </row>
    <row r="154" spans="1:7" ht="14.7" thickBot="1" x14ac:dyDescent="0.6">
      <c r="A154" s="55"/>
      <c r="B154" s="11">
        <v>153</v>
      </c>
      <c r="C154" s="12">
        <f t="shared" si="94"/>
        <v>140926.49286916331</v>
      </c>
      <c r="D154" s="22">
        <f t="shared" si="85"/>
        <v>1409.264928691633</v>
      </c>
      <c r="E154" s="12">
        <f t="shared" si="92"/>
        <v>574.26128093537204</v>
      </c>
      <c r="F154" s="12">
        <f t="shared" si="110"/>
        <v>1983.5262096270051</v>
      </c>
      <c r="G154" s="13">
        <f t="shared" si="93"/>
        <v>140352.23158822794</v>
      </c>
    </row>
    <row r="155" spans="1:7" x14ac:dyDescent="0.55000000000000004">
      <c r="A155" s="53">
        <v>52</v>
      </c>
      <c r="B155" s="7">
        <v>154</v>
      </c>
      <c r="C155" s="8">
        <f t="shared" si="94"/>
        <v>140352.23158822794</v>
      </c>
      <c r="D155" s="20">
        <f t="shared" si="85"/>
        <v>1403.5223158822794</v>
      </c>
      <c r="E155" s="8">
        <f t="shared" si="92"/>
        <v>609.75678688913058</v>
      </c>
      <c r="F155" s="8">
        <f t="shared" ref="F155" si="111">F154*1.015</f>
        <v>2013.27910277141</v>
      </c>
      <c r="G155" s="9">
        <f t="shared" si="93"/>
        <v>139742.4748013388</v>
      </c>
    </row>
    <row r="156" spans="1:7" x14ac:dyDescent="0.55000000000000004">
      <c r="A156" s="54"/>
      <c r="B156" s="3">
        <v>155</v>
      </c>
      <c r="C156" s="2">
        <f t="shared" si="94"/>
        <v>139742.4748013388</v>
      </c>
      <c r="D156" s="21">
        <f t="shared" si="85"/>
        <v>1397.4247480133881</v>
      </c>
      <c r="E156" s="2">
        <f t="shared" si="92"/>
        <v>615.85435475802183</v>
      </c>
      <c r="F156" s="2">
        <f t="shared" ref="F156:F157" si="112">F155</f>
        <v>2013.27910277141</v>
      </c>
      <c r="G156" s="10">
        <f t="shared" si="93"/>
        <v>139126.62044658078</v>
      </c>
    </row>
    <row r="157" spans="1:7" ht="14.7" thickBot="1" x14ac:dyDescent="0.6">
      <c r="A157" s="55"/>
      <c r="B157" s="11">
        <v>156</v>
      </c>
      <c r="C157" s="12">
        <f t="shared" si="94"/>
        <v>139126.62044658078</v>
      </c>
      <c r="D157" s="22">
        <f t="shared" si="85"/>
        <v>1391.266204465808</v>
      </c>
      <c r="E157" s="12">
        <f t="shared" si="92"/>
        <v>622.01289830560199</v>
      </c>
      <c r="F157" s="12">
        <f t="shared" si="112"/>
        <v>2013.27910277141</v>
      </c>
      <c r="G157" s="13">
        <f t="shared" si="93"/>
        <v>138504.60754827518</v>
      </c>
    </row>
    <row r="158" spans="1:7" x14ac:dyDescent="0.55000000000000004">
      <c r="A158" s="53">
        <v>53</v>
      </c>
      <c r="B158" s="7">
        <v>157</v>
      </c>
      <c r="C158" s="8">
        <f t="shared" si="94"/>
        <v>138504.60754827518</v>
      </c>
      <c r="D158" s="20">
        <f t="shared" si="85"/>
        <v>1385.0460754827518</v>
      </c>
      <c r="E158" s="8">
        <f t="shared" si="92"/>
        <v>658.4322138302291</v>
      </c>
      <c r="F158" s="8">
        <f t="shared" ref="F158" si="113">F157*1.015</f>
        <v>2043.4782893129809</v>
      </c>
      <c r="G158" s="9">
        <f t="shared" si="93"/>
        <v>137846.17533444494</v>
      </c>
    </row>
    <row r="159" spans="1:7" x14ac:dyDescent="0.55000000000000004">
      <c r="A159" s="54"/>
      <c r="B159" s="3">
        <v>158</v>
      </c>
      <c r="C159" s="2">
        <f t="shared" si="94"/>
        <v>137846.17533444494</v>
      </c>
      <c r="D159" s="21">
        <f t="shared" si="85"/>
        <v>1378.4617533444493</v>
      </c>
      <c r="E159" s="2">
        <f t="shared" si="92"/>
        <v>665.01653596853157</v>
      </c>
      <c r="F159" s="2">
        <f t="shared" ref="F159:F160" si="114">F158</f>
        <v>2043.4782893129809</v>
      </c>
      <c r="G159" s="10">
        <f t="shared" si="93"/>
        <v>137181.15879847642</v>
      </c>
    </row>
    <row r="160" spans="1:7" ht="14.7" thickBot="1" x14ac:dyDescent="0.6">
      <c r="A160" s="55"/>
      <c r="B160" s="11">
        <v>159</v>
      </c>
      <c r="C160" s="12">
        <f t="shared" si="94"/>
        <v>137181.15879847642</v>
      </c>
      <c r="D160" s="22">
        <f t="shared" si="85"/>
        <v>1371.8115879847642</v>
      </c>
      <c r="E160" s="12">
        <f t="shared" si="92"/>
        <v>671.66670132821673</v>
      </c>
      <c r="F160" s="12">
        <f t="shared" si="114"/>
        <v>2043.4782893129809</v>
      </c>
      <c r="G160" s="13">
        <f t="shared" si="93"/>
        <v>136509.49209714821</v>
      </c>
    </row>
    <row r="161" spans="1:7" x14ac:dyDescent="0.55000000000000004">
      <c r="A161" s="53">
        <v>54</v>
      </c>
      <c r="B161" s="7">
        <v>160</v>
      </c>
      <c r="C161" s="8">
        <f t="shared" si="94"/>
        <v>136509.49209714821</v>
      </c>
      <c r="D161" s="20">
        <f t="shared" si="85"/>
        <v>1365.094920971482</v>
      </c>
      <c r="E161" s="8">
        <f t="shared" si="92"/>
        <v>709.03554268119365</v>
      </c>
      <c r="F161" s="8">
        <f t="shared" ref="F161" si="115">F160*1.015</f>
        <v>2074.1304636526756</v>
      </c>
      <c r="G161" s="9">
        <f t="shared" si="93"/>
        <v>135800.456554467</v>
      </c>
    </row>
    <row r="162" spans="1:7" x14ac:dyDescent="0.55000000000000004">
      <c r="A162" s="54"/>
      <c r="B162" s="3">
        <v>161</v>
      </c>
      <c r="C162" s="2">
        <f t="shared" si="94"/>
        <v>135800.456554467</v>
      </c>
      <c r="D162" s="21">
        <f t="shared" si="85"/>
        <v>1358.00456554467</v>
      </c>
      <c r="E162" s="2">
        <f t="shared" si="92"/>
        <v>716.12589810800569</v>
      </c>
      <c r="F162" s="2">
        <f t="shared" ref="F162:F163" si="116">F161</f>
        <v>2074.1304636526756</v>
      </c>
      <c r="G162" s="10">
        <f t="shared" si="93"/>
        <v>135084.330656359</v>
      </c>
    </row>
    <row r="163" spans="1:7" ht="14.7" thickBot="1" x14ac:dyDescent="0.6">
      <c r="A163" s="55"/>
      <c r="B163" s="11">
        <v>162</v>
      </c>
      <c r="C163" s="12">
        <f t="shared" si="94"/>
        <v>135084.330656359</v>
      </c>
      <c r="D163" s="22">
        <f t="shared" si="85"/>
        <v>1350.84330656359</v>
      </c>
      <c r="E163" s="12">
        <f t="shared" si="92"/>
        <v>723.28715708908567</v>
      </c>
      <c r="F163" s="12">
        <f t="shared" si="116"/>
        <v>2074.1304636526756</v>
      </c>
      <c r="G163" s="13">
        <f t="shared" si="93"/>
        <v>134361.04349926993</v>
      </c>
    </row>
    <row r="164" spans="1:7" x14ac:dyDescent="0.55000000000000004">
      <c r="A164" s="53">
        <v>55</v>
      </c>
      <c r="B164" s="7">
        <v>163</v>
      </c>
      <c r="C164" s="8">
        <f t="shared" si="94"/>
        <v>134361.04349926993</v>
      </c>
      <c r="D164" s="20">
        <f t="shared" si="85"/>
        <v>1343.6104349926993</v>
      </c>
      <c r="E164" s="8">
        <f t="shared" si="92"/>
        <v>761.63198561476634</v>
      </c>
      <c r="F164" s="8">
        <f t="shared" ref="F164" si="117">F163*1.015</f>
        <v>2105.2424206074656</v>
      </c>
      <c r="G164" s="9">
        <f t="shared" si="93"/>
        <v>133599.41151365516</v>
      </c>
    </row>
    <row r="165" spans="1:7" x14ac:dyDescent="0.55000000000000004">
      <c r="A165" s="54"/>
      <c r="B165" s="3">
        <v>164</v>
      </c>
      <c r="C165" s="2">
        <f t="shared" si="94"/>
        <v>133599.41151365516</v>
      </c>
      <c r="D165" s="21">
        <f t="shared" si="85"/>
        <v>1335.9941151365515</v>
      </c>
      <c r="E165" s="2">
        <f t="shared" si="92"/>
        <v>769.24830547091415</v>
      </c>
      <c r="F165" s="2">
        <f t="shared" ref="F165:F166" si="118">F164</f>
        <v>2105.2424206074656</v>
      </c>
      <c r="G165" s="10">
        <f t="shared" si="93"/>
        <v>132830.16320818424</v>
      </c>
    </row>
    <row r="166" spans="1:7" ht="14.7" thickBot="1" x14ac:dyDescent="0.6">
      <c r="A166" s="55"/>
      <c r="B166" s="11">
        <v>165</v>
      </c>
      <c r="C166" s="12">
        <f t="shared" si="94"/>
        <v>132830.16320818424</v>
      </c>
      <c r="D166" s="22">
        <f t="shared" si="85"/>
        <v>1328.3016320818424</v>
      </c>
      <c r="E166" s="12">
        <f t="shared" si="92"/>
        <v>776.94078852562325</v>
      </c>
      <c r="F166" s="12">
        <f t="shared" si="118"/>
        <v>2105.2424206074656</v>
      </c>
      <c r="G166" s="13">
        <f t="shared" si="93"/>
        <v>132053.22241965862</v>
      </c>
    </row>
    <row r="167" spans="1:7" x14ac:dyDescent="0.55000000000000004">
      <c r="A167" s="53">
        <v>56</v>
      </c>
      <c r="B167" s="7">
        <v>166</v>
      </c>
      <c r="C167" s="8">
        <f t="shared" si="94"/>
        <v>132053.22241965862</v>
      </c>
      <c r="D167" s="20">
        <f t="shared" si="85"/>
        <v>1320.5322241965862</v>
      </c>
      <c r="E167" s="8">
        <f t="shared" si="92"/>
        <v>816.28883271999143</v>
      </c>
      <c r="F167" s="8">
        <f t="shared" ref="F167" si="119">F166*1.015</f>
        <v>2136.8210569165776</v>
      </c>
      <c r="G167" s="9">
        <f t="shared" si="93"/>
        <v>131236.93358693863</v>
      </c>
    </row>
    <row r="168" spans="1:7" x14ac:dyDescent="0.55000000000000004">
      <c r="A168" s="54"/>
      <c r="B168" s="3">
        <v>167</v>
      </c>
      <c r="C168" s="2">
        <f t="shared" si="94"/>
        <v>131236.93358693863</v>
      </c>
      <c r="D168" s="21">
        <f t="shared" si="85"/>
        <v>1312.3693358693863</v>
      </c>
      <c r="E168" s="2">
        <f t="shared" si="92"/>
        <v>824.45172104719131</v>
      </c>
      <c r="F168" s="2">
        <f t="shared" ref="F168:F169" si="120">F167</f>
        <v>2136.8210569165776</v>
      </c>
      <c r="G168" s="10">
        <f t="shared" si="93"/>
        <v>130412.48186589143</v>
      </c>
    </row>
    <row r="169" spans="1:7" ht="14.7" thickBot="1" x14ac:dyDescent="0.6">
      <c r="A169" s="55"/>
      <c r="B169" s="11">
        <v>168</v>
      </c>
      <c r="C169" s="12">
        <f t="shared" si="94"/>
        <v>130412.48186589143</v>
      </c>
      <c r="D169" s="22">
        <f t="shared" si="85"/>
        <v>1304.1248186589144</v>
      </c>
      <c r="E169" s="12">
        <f t="shared" si="92"/>
        <v>832.69623825766325</v>
      </c>
      <c r="F169" s="12">
        <f t="shared" si="120"/>
        <v>2136.8210569165776</v>
      </c>
      <c r="G169" s="13">
        <f t="shared" si="93"/>
        <v>129579.78562763377</v>
      </c>
    </row>
    <row r="170" spans="1:7" x14ac:dyDescent="0.55000000000000004">
      <c r="A170" s="53">
        <v>57</v>
      </c>
      <c r="B170" s="7">
        <v>169</v>
      </c>
      <c r="C170" s="8">
        <f t="shared" si="94"/>
        <v>129579.78562763377</v>
      </c>
      <c r="D170" s="20">
        <f t="shared" si="85"/>
        <v>1295.7978562763378</v>
      </c>
      <c r="E170" s="8">
        <f t="shared" si="92"/>
        <v>873.07551649398829</v>
      </c>
      <c r="F170" s="8">
        <f t="shared" ref="F170" si="121">F169*1.015</f>
        <v>2168.8733727703261</v>
      </c>
      <c r="G170" s="9">
        <f t="shared" si="93"/>
        <v>128706.71011113978</v>
      </c>
    </row>
    <row r="171" spans="1:7" x14ac:dyDescent="0.55000000000000004">
      <c r="A171" s="54"/>
      <c r="B171" s="3">
        <v>170</v>
      </c>
      <c r="C171" s="2">
        <f t="shared" si="94"/>
        <v>128706.71011113978</v>
      </c>
      <c r="D171" s="21">
        <f t="shared" si="85"/>
        <v>1287.0671011113977</v>
      </c>
      <c r="E171" s="2">
        <f t="shared" si="92"/>
        <v>881.80627165892838</v>
      </c>
      <c r="F171" s="2">
        <f t="shared" ref="F171:F172" si="122">F170</f>
        <v>2168.8733727703261</v>
      </c>
      <c r="G171" s="10">
        <f t="shared" si="93"/>
        <v>127824.90383948084</v>
      </c>
    </row>
    <row r="172" spans="1:7" ht="14.7" thickBot="1" x14ac:dyDescent="0.6">
      <c r="A172" s="55"/>
      <c r="B172" s="11">
        <v>171</v>
      </c>
      <c r="C172" s="12">
        <f t="shared" si="94"/>
        <v>127824.90383948084</v>
      </c>
      <c r="D172" s="22">
        <f t="shared" si="85"/>
        <v>1278.2490383948084</v>
      </c>
      <c r="E172" s="12">
        <f t="shared" si="92"/>
        <v>890.62433437551772</v>
      </c>
      <c r="F172" s="12">
        <f t="shared" si="122"/>
        <v>2168.8733727703261</v>
      </c>
      <c r="G172" s="13">
        <f t="shared" si="93"/>
        <v>126934.27950510533</v>
      </c>
    </row>
    <row r="173" spans="1:7" x14ac:dyDescent="0.55000000000000004">
      <c r="A173" s="53">
        <v>58</v>
      </c>
      <c r="B173" s="7">
        <v>172</v>
      </c>
      <c r="C173" s="8">
        <f t="shared" si="94"/>
        <v>126934.27950510533</v>
      </c>
      <c r="D173" s="20">
        <f t="shared" si="85"/>
        <v>1269.3427950510534</v>
      </c>
      <c r="E173" s="8">
        <f t="shared" si="92"/>
        <v>932.0636783108273</v>
      </c>
      <c r="F173" s="8">
        <f t="shared" ref="F173" si="123">F172*1.015</f>
        <v>2201.4064733618807</v>
      </c>
      <c r="G173" s="9">
        <f t="shared" si="93"/>
        <v>126002.21582679451</v>
      </c>
    </row>
    <row r="174" spans="1:7" x14ac:dyDescent="0.55000000000000004">
      <c r="A174" s="54"/>
      <c r="B174" s="3">
        <v>173</v>
      </c>
      <c r="C174" s="2">
        <f t="shared" si="94"/>
        <v>126002.21582679451</v>
      </c>
      <c r="D174" s="21">
        <f t="shared" si="85"/>
        <v>1260.0221582679451</v>
      </c>
      <c r="E174" s="2">
        <f t="shared" si="92"/>
        <v>941.38431509393558</v>
      </c>
      <c r="F174" s="2">
        <f t="shared" ref="F174:F175" si="124">F173</f>
        <v>2201.4064733618807</v>
      </c>
      <c r="G174" s="10">
        <f t="shared" si="93"/>
        <v>125060.83151170057</v>
      </c>
    </row>
    <row r="175" spans="1:7" ht="14.7" thickBot="1" x14ac:dyDescent="0.6">
      <c r="A175" s="55"/>
      <c r="B175" s="11">
        <v>174</v>
      </c>
      <c r="C175" s="12">
        <f t="shared" si="94"/>
        <v>125060.83151170057</v>
      </c>
      <c r="D175" s="22">
        <f t="shared" si="85"/>
        <v>1250.6083151170058</v>
      </c>
      <c r="E175" s="12">
        <f t="shared" si="92"/>
        <v>950.79815824487491</v>
      </c>
      <c r="F175" s="12">
        <f t="shared" si="124"/>
        <v>2201.4064733618807</v>
      </c>
      <c r="G175" s="13">
        <f t="shared" si="93"/>
        <v>124110.0333534557</v>
      </c>
    </row>
    <row r="176" spans="1:7" x14ac:dyDescent="0.55000000000000004">
      <c r="A176" s="53">
        <v>59</v>
      </c>
      <c r="B176" s="7">
        <v>175</v>
      </c>
      <c r="C176" s="8">
        <f t="shared" si="94"/>
        <v>124110.0333534557</v>
      </c>
      <c r="D176" s="20">
        <f t="shared" si="85"/>
        <v>1241.100333534557</v>
      </c>
      <c r="E176" s="8">
        <f t="shared" si="92"/>
        <v>993.32723692775176</v>
      </c>
      <c r="F176" s="8">
        <f t="shared" ref="F176" si="125">F175*1.015</f>
        <v>2234.4275704623087</v>
      </c>
      <c r="G176" s="9">
        <f t="shared" si="93"/>
        <v>123116.70611652794</v>
      </c>
    </row>
    <row r="177" spans="1:7" x14ac:dyDescent="0.55000000000000004">
      <c r="A177" s="54"/>
      <c r="B177" s="3">
        <v>176</v>
      </c>
      <c r="C177" s="2">
        <f t="shared" si="94"/>
        <v>123116.70611652794</v>
      </c>
      <c r="D177" s="21">
        <f t="shared" si="85"/>
        <v>1231.1670611652794</v>
      </c>
      <c r="E177" s="2">
        <f t="shared" si="92"/>
        <v>1003.2605092970293</v>
      </c>
      <c r="F177" s="2">
        <f t="shared" ref="F177:F178" si="126">F176</f>
        <v>2234.4275704623087</v>
      </c>
      <c r="G177" s="10">
        <f t="shared" si="93"/>
        <v>122113.44560723091</v>
      </c>
    </row>
    <row r="178" spans="1:7" ht="14.7" thickBot="1" x14ac:dyDescent="0.6">
      <c r="A178" s="55"/>
      <c r="B178" s="11">
        <v>177</v>
      </c>
      <c r="C178" s="12">
        <f t="shared" si="94"/>
        <v>122113.44560723091</v>
      </c>
      <c r="D178" s="22">
        <f t="shared" si="85"/>
        <v>1221.1344560723091</v>
      </c>
      <c r="E178" s="12">
        <f t="shared" si="92"/>
        <v>1013.2931143899996</v>
      </c>
      <c r="F178" s="12">
        <f t="shared" si="126"/>
        <v>2234.4275704623087</v>
      </c>
      <c r="G178" s="13">
        <f t="shared" si="93"/>
        <v>121100.15249284091</v>
      </c>
    </row>
    <row r="179" spans="1:7" x14ac:dyDescent="0.55000000000000004">
      <c r="A179" s="53">
        <v>60</v>
      </c>
      <c r="B179" s="7">
        <v>178</v>
      </c>
      <c r="C179" s="8">
        <f t="shared" si="94"/>
        <v>121100.15249284091</v>
      </c>
      <c r="D179" s="20">
        <f t="shared" si="85"/>
        <v>1211.001524928409</v>
      </c>
      <c r="E179" s="8">
        <f t="shared" si="92"/>
        <v>1056.9424590908341</v>
      </c>
      <c r="F179" s="8">
        <f t="shared" ref="F179" si="127">F178*1.015</f>
        <v>2267.9439840192431</v>
      </c>
      <c r="G179" s="9">
        <f t="shared" si="93"/>
        <v>120043.21003375007</v>
      </c>
    </row>
    <row r="180" spans="1:7" x14ac:dyDescent="0.55000000000000004">
      <c r="A180" s="54"/>
      <c r="B180" s="3">
        <v>179</v>
      </c>
      <c r="C180" s="2">
        <f t="shared" si="94"/>
        <v>120043.21003375007</v>
      </c>
      <c r="D180" s="21">
        <f t="shared" si="85"/>
        <v>1200.4321003375007</v>
      </c>
      <c r="E180" s="2">
        <f t="shared" si="92"/>
        <v>1067.5118836817423</v>
      </c>
      <c r="F180" s="2">
        <f t="shared" ref="F180:F181" si="128">F179</f>
        <v>2267.9439840192431</v>
      </c>
      <c r="G180" s="10">
        <f t="shared" si="93"/>
        <v>118975.69815006833</v>
      </c>
    </row>
    <row r="181" spans="1:7" ht="14.7" thickBot="1" x14ac:dyDescent="0.6">
      <c r="A181" s="55"/>
      <c r="B181" s="11">
        <v>180</v>
      </c>
      <c r="C181" s="12">
        <f t="shared" si="94"/>
        <v>118975.69815006833</v>
      </c>
      <c r="D181" s="22">
        <f t="shared" si="85"/>
        <v>1189.7569815006834</v>
      </c>
      <c r="E181" s="12">
        <f t="shared" si="92"/>
        <v>1078.1870025185597</v>
      </c>
      <c r="F181" s="12">
        <f t="shared" si="128"/>
        <v>2267.9439840192431</v>
      </c>
      <c r="G181" s="13">
        <f t="shared" si="93"/>
        <v>117897.51114754977</v>
      </c>
    </row>
    <row r="182" spans="1:7" x14ac:dyDescent="0.55000000000000004">
      <c r="A182" s="53">
        <v>61</v>
      </c>
      <c r="B182" s="7">
        <v>181</v>
      </c>
      <c r="C182" s="8">
        <f t="shared" si="94"/>
        <v>117897.51114754977</v>
      </c>
      <c r="D182" s="20">
        <f t="shared" si="85"/>
        <v>1178.9751114754977</v>
      </c>
      <c r="E182" s="8">
        <f t="shared" si="92"/>
        <v>1122.9880323040338</v>
      </c>
      <c r="F182" s="8">
        <f t="shared" ref="F182" si="129">F181*1.015</f>
        <v>2301.9631437795315</v>
      </c>
      <c r="G182" s="9">
        <f t="shared" si="93"/>
        <v>116774.52311524574</v>
      </c>
    </row>
    <row r="183" spans="1:7" x14ac:dyDescent="0.55000000000000004">
      <c r="A183" s="54"/>
      <c r="B183" s="3">
        <v>182</v>
      </c>
      <c r="C183" s="2">
        <f t="shared" si="94"/>
        <v>116774.52311524574</v>
      </c>
      <c r="D183" s="21">
        <f t="shared" si="85"/>
        <v>1167.7452311524573</v>
      </c>
      <c r="E183" s="2">
        <f t="shared" si="92"/>
        <v>1134.2179126270742</v>
      </c>
      <c r="F183" s="2">
        <f t="shared" ref="F183:F184" si="130">F182</f>
        <v>2301.9631437795315</v>
      </c>
      <c r="G183" s="10">
        <f t="shared" si="93"/>
        <v>115640.30520261866</v>
      </c>
    </row>
    <row r="184" spans="1:7" ht="14.7" thickBot="1" x14ac:dyDescent="0.6">
      <c r="A184" s="55"/>
      <c r="B184" s="11">
        <v>183</v>
      </c>
      <c r="C184" s="12">
        <f t="shared" si="94"/>
        <v>115640.30520261866</v>
      </c>
      <c r="D184" s="22">
        <f t="shared" si="85"/>
        <v>1156.4030520261867</v>
      </c>
      <c r="E184" s="12">
        <f t="shared" si="92"/>
        <v>1145.5600917533448</v>
      </c>
      <c r="F184" s="12">
        <f t="shared" si="130"/>
        <v>2301.9631437795315</v>
      </c>
      <c r="G184" s="13">
        <f t="shared" si="93"/>
        <v>114494.74511086532</v>
      </c>
    </row>
    <row r="185" spans="1:7" x14ac:dyDescent="0.55000000000000004">
      <c r="A185" s="53">
        <v>62</v>
      </c>
      <c r="B185" s="7">
        <v>184</v>
      </c>
      <c r="C185" s="8">
        <f t="shared" si="94"/>
        <v>114494.74511086532</v>
      </c>
      <c r="D185" s="20">
        <f t="shared" si="85"/>
        <v>1144.9474511086532</v>
      </c>
      <c r="E185" s="8">
        <f t="shared" si="92"/>
        <v>1191.5451398275709</v>
      </c>
      <c r="F185" s="8">
        <f t="shared" ref="F185" si="131">F184*1.015</f>
        <v>2336.4925909362241</v>
      </c>
      <c r="G185" s="9">
        <f t="shared" si="93"/>
        <v>113303.19997103774</v>
      </c>
    </row>
    <row r="186" spans="1:7" x14ac:dyDescent="0.55000000000000004">
      <c r="A186" s="54"/>
      <c r="B186" s="3">
        <v>185</v>
      </c>
      <c r="C186" s="2">
        <f t="shared" si="94"/>
        <v>113303.19997103774</v>
      </c>
      <c r="D186" s="21">
        <f t="shared" ref="D186:D241" si="132">C186*0.01</f>
        <v>1133.0319997103775</v>
      </c>
      <c r="E186" s="2">
        <f t="shared" si="92"/>
        <v>1203.4605912258467</v>
      </c>
      <c r="F186" s="2">
        <f t="shared" ref="F186:F187" si="133">F185</f>
        <v>2336.4925909362241</v>
      </c>
      <c r="G186" s="10">
        <f t="shared" si="93"/>
        <v>112099.7393798119</v>
      </c>
    </row>
    <row r="187" spans="1:7" ht="14.7" thickBot="1" x14ac:dyDescent="0.6">
      <c r="A187" s="55"/>
      <c r="B187" s="11">
        <v>186</v>
      </c>
      <c r="C187" s="12">
        <f t="shared" si="94"/>
        <v>112099.7393798119</v>
      </c>
      <c r="D187" s="22">
        <f t="shared" si="132"/>
        <v>1120.997393798119</v>
      </c>
      <c r="E187" s="12">
        <f t="shared" si="92"/>
        <v>1215.4951971381051</v>
      </c>
      <c r="F187" s="12">
        <f t="shared" si="133"/>
        <v>2336.4925909362241</v>
      </c>
      <c r="G187" s="13">
        <f t="shared" si="93"/>
        <v>110884.24418267379</v>
      </c>
    </row>
    <row r="188" spans="1:7" x14ac:dyDescent="0.55000000000000004">
      <c r="A188" s="53">
        <v>63</v>
      </c>
      <c r="B188" s="7">
        <v>187</v>
      </c>
      <c r="C188" s="8">
        <f t="shared" si="94"/>
        <v>110884.24418267379</v>
      </c>
      <c r="D188" s="20">
        <f t="shared" si="132"/>
        <v>1108.842441826738</v>
      </c>
      <c r="E188" s="8">
        <f t="shared" si="92"/>
        <v>1262.6975379735293</v>
      </c>
      <c r="F188" s="8">
        <f t="shared" ref="F188" si="134">F187*1.015</f>
        <v>2371.5399798002672</v>
      </c>
      <c r="G188" s="9">
        <f t="shared" si="93"/>
        <v>109621.54664470027</v>
      </c>
    </row>
    <row r="189" spans="1:7" x14ac:dyDescent="0.55000000000000004">
      <c r="A189" s="54"/>
      <c r="B189" s="3">
        <v>188</v>
      </c>
      <c r="C189" s="2">
        <f t="shared" si="94"/>
        <v>109621.54664470027</v>
      </c>
      <c r="D189" s="21">
        <f t="shared" si="132"/>
        <v>1096.2154664470027</v>
      </c>
      <c r="E189" s="2">
        <f t="shared" si="92"/>
        <v>1275.3245133532646</v>
      </c>
      <c r="F189" s="2">
        <f t="shared" ref="F189:F190" si="135">F188</f>
        <v>2371.5399798002672</v>
      </c>
      <c r="G189" s="10">
        <f t="shared" si="93"/>
        <v>108346.22213134701</v>
      </c>
    </row>
    <row r="190" spans="1:7" ht="14.7" thickBot="1" x14ac:dyDescent="0.6">
      <c r="A190" s="55"/>
      <c r="B190" s="11">
        <v>189</v>
      </c>
      <c r="C190" s="12">
        <f t="shared" si="94"/>
        <v>108346.22213134701</v>
      </c>
      <c r="D190" s="22">
        <f t="shared" si="132"/>
        <v>1083.4622213134701</v>
      </c>
      <c r="E190" s="12">
        <f t="shared" si="92"/>
        <v>1288.0777584867972</v>
      </c>
      <c r="F190" s="12">
        <f t="shared" si="135"/>
        <v>2371.5399798002672</v>
      </c>
      <c r="G190" s="13">
        <f t="shared" si="93"/>
        <v>107058.14437286022</v>
      </c>
    </row>
    <row r="191" spans="1:7" x14ac:dyDescent="0.55000000000000004">
      <c r="A191" s="53">
        <v>64</v>
      </c>
      <c r="B191" s="7">
        <v>190</v>
      </c>
      <c r="C191" s="8">
        <f t="shared" si="94"/>
        <v>107058.14437286022</v>
      </c>
      <c r="D191" s="20">
        <f t="shared" si="132"/>
        <v>1070.5814437286022</v>
      </c>
      <c r="E191" s="8">
        <f t="shared" si="92"/>
        <v>1336.5316357686688</v>
      </c>
      <c r="F191" s="8">
        <f t="shared" ref="F191" si="136">F190*1.015</f>
        <v>2407.113079497271</v>
      </c>
      <c r="G191" s="9">
        <f t="shared" si="93"/>
        <v>105721.61273709155</v>
      </c>
    </row>
    <row r="192" spans="1:7" x14ac:dyDescent="0.55000000000000004">
      <c r="A192" s="54"/>
      <c r="B192" s="3">
        <v>191</v>
      </c>
      <c r="C192" s="2">
        <f t="shared" si="94"/>
        <v>105721.61273709155</v>
      </c>
      <c r="D192" s="21">
        <f t="shared" si="132"/>
        <v>1057.2161273709155</v>
      </c>
      <c r="E192" s="2">
        <f t="shared" si="92"/>
        <v>1349.8969521263555</v>
      </c>
      <c r="F192" s="2">
        <f t="shared" ref="F192:F193" si="137">F191</f>
        <v>2407.113079497271</v>
      </c>
      <c r="G192" s="10">
        <f t="shared" si="93"/>
        <v>104371.7157849652</v>
      </c>
    </row>
    <row r="193" spans="1:7" ht="14.7" thickBot="1" x14ac:dyDescent="0.6">
      <c r="A193" s="55"/>
      <c r="B193" s="11">
        <v>192</v>
      </c>
      <c r="C193" s="12">
        <f t="shared" si="94"/>
        <v>104371.7157849652</v>
      </c>
      <c r="D193" s="22">
        <f t="shared" si="132"/>
        <v>1043.717157849652</v>
      </c>
      <c r="E193" s="12">
        <f t="shared" si="92"/>
        <v>1363.3959216476189</v>
      </c>
      <c r="F193" s="12">
        <f t="shared" si="137"/>
        <v>2407.113079497271</v>
      </c>
      <c r="G193" s="13">
        <f t="shared" si="93"/>
        <v>103008.31986331758</v>
      </c>
    </row>
    <row r="194" spans="1:7" x14ac:dyDescent="0.55000000000000004">
      <c r="A194" s="53">
        <v>65</v>
      </c>
      <c r="B194" s="7">
        <v>193</v>
      </c>
      <c r="C194" s="8">
        <f t="shared" si="94"/>
        <v>103008.31986331758</v>
      </c>
      <c r="D194" s="20">
        <f t="shared" si="132"/>
        <v>1030.0831986331757</v>
      </c>
      <c r="E194" s="8">
        <f t="shared" ref="E194:E241" si="138">F194-D194</f>
        <v>1413.1365770565542</v>
      </c>
      <c r="F194" s="8">
        <f t="shared" ref="F194" si="139">F193*1.015</f>
        <v>2443.2197756897299</v>
      </c>
      <c r="G194" s="9">
        <f t="shared" ref="G194:G241" si="140">C194-E194</f>
        <v>101595.18328626102</v>
      </c>
    </row>
    <row r="195" spans="1:7" x14ac:dyDescent="0.55000000000000004">
      <c r="A195" s="54"/>
      <c r="B195" s="3">
        <v>194</v>
      </c>
      <c r="C195" s="2">
        <f t="shared" ref="C195:C241" si="141">G194</f>
        <v>101595.18328626102</v>
      </c>
      <c r="D195" s="21">
        <f t="shared" si="132"/>
        <v>1015.9518328626102</v>
      </c>
      <c r="E195" s="2">
        <f t="shared" si="138"/>
        <v>1427.2679428271197</v>
      </c>
      <c r="F195" s="2">
        <f t="shared" ref="F195:F196" si="142">F194</f>
        <v>2443.2197756897299</v>
      </c>
      <c r="G195" s="10">
        <f t="shared" si="140"/>
        <v>100167.9153434339</v>
      </c>
    </row>
    <row r="196" spans="1:7" ht="14.7" thickBot="1" x14ac:dyDescent="0.6">
      <c r="A196" s="55"/>
      <c r="B196" s="11">
        <v>195</v>
      </c>
      <c r="C196" s="12">
        <f t="shared" si="141"/>
        <v>100167.9153434339</v>
      </c>
      <c r="D196" s="22">
        <f t="shared" si="132"/>
        <v>1001.679153434339</v>
      </c>
      <c r="E196" s="12">
        <f t="shared" si="138"/>
        <v>1441.5406222553909</v>
      </c>
      <c r="F196" s="12">
        <f t="shared" si="142"/>
        <v>2443.2197756897299</v>
      </c>
      <c r="G196" s="13">
        <f t="shared" si="140"/>
        <v>98726.374721178508</v>
      </c>
    </row>
    <row r="197" spans="1:7" x14ac:dyDescent="0.55000000000000004">
      <c r="A197" s="53">
        <v>66</v>
      </c>
      <c r="B197" s="7">
        <v>196</v>
      </c>
      <c r="C197" s="8">
        <f t="shared" si="141"/>
        <v>98726.374721178508</v>
      </c>
      <c r="D197" s="20">
        <f t="shared" si="132"/>
        <v>987.26374721178513</v>
      </c>
      <c r="E197" s="8">
        <f t="shared" si="138"/>
        <v>1492.6043251132903</v>
      </c>
      <c r="F197" s="8">
        <f t="shared" ref="F197" si="143">F196*1.015</f>
        <v>2479.8680723250754</v>
      </c>
      <c r="G197" s="9">
        <f t="shared" si="140"/>
        <v>97233.770396065214</v>
      </c>
    </row>
    <row r="198" spans="1:7" x14ac:dyDescent="0.55000000000000004">
      <c r="A198" s="54"/>
      <c r="B198" s="3">
        <v>197</v>
      </c>
      <c r="C198" s="2">
        <f t="shared" si="141"/>
        <v>97233.770396065214</v>
      </c>
      <c r="D198" s="21">
        <f t="shared" si="132"/>
        <v>972.33770396065211</v>
      </c>
      <c r="E198" s="2">
        <f t="shared" si="138"/>
        <v>1507.5303683644233</v>
      </c>
      <c r="F198" s="2">
        <f t="shared" ref="F198:F199" si="144">F197</f>
        <v>2479.8680723250754</v>
      </c>
      <c r="G198" s="10">
        <f t="shared" si="140"/>
        <v>95726.240027700784</v>
      </c>
    </row>
    <row r="199" spans="1:7" ht="14.7" thickBot="1" x14ac:dyDescent="0.6">
      <c r="A199" s="55"/>
      <c r="B199" s="11">
        <v>198</v>
      </c>
      <c r="C199" s="12">
        <f t="shared" si="141"/>
        <v>95726.240027700784</v>
      </c>
      <c r="D199" s="22">
        <f t="shared" si="132"/>
        <v>957.26240027700783</v>
      </c>
      <c r="E199" s="12">
        <f t="shared" si="138"/>
        <v>1522.6056720480676</v>
      </c>
      <c r="F199" s="12">
        <f t="shared" si="144"/>
        <v>2479.8680723250754</v>
      </c>
      <c r="G199" s="13">
        <f t="shared" si="140"/>
        <v>94203.634355652714</v>
      </c>
    </row>
    <row r="200" spans="1:7" x14ac:dyDescent="0.55000000000000004">
      <c r="A200" s="53">
        <v>67</v>
      </c>
      <c r="B200" s="7">
        <v>199</v>
      </c>
      <c r="C200" s="8">
        <f t="shared" si="141"/>
        <v>94203.634355652714</v>
      </c>
      <c r="D200" s="20">
        <f t="shared" si="132"/>
        <v>942.03634355652719</v>
      </c>
      <c r="E200" s="8">
        <f t="shared" si="138"/>
        <v>1575.0297498534242</v>
      </c>
      <c r="F200" s="8">
        <f t="shared" ref="F200" si="145">F199*1.015</f>
        <v>2517.0660934099515</v>
      </c>
      <c r="G200" s="9">
        <f t="shared" si="140"/>
        <v>92628.604605799293</v>
      </c>
    </row>
    <row r="201" spans="1:7" x14ac:dyDescent="0.55000000000000004">
      <c r="A201" s="54"/>
      <c r="B201" s="3">
        <v>200</v>
      </c>
      <c r="C201" s="2">
        <f t="shared" si="141"/>
        <v>92628.604605799293</v>
      </c>
      <c r="D201" s="21">
        <f t="shared" si="132"/>
        <v>926.28604605799296</v>
      </c>
      <c r="E201" s="2">
        <f t="shared" si="138"/>
        <v>1590.7800473519585</v>
      </c>
      <c r="F201" s="2">
        <f t="shared" ref="F201:F202" si="146">F200</f>
        <v>2517.0660934099515</v>
      </c>
      <c r="G201" s="10">
        <f t="shared" si="140"/>
        <v>91037.824558447333</v>
      </c>
    </row>
    <row r="202" spans="1:7" ht="14.7" thickBot="1" x14ac:dyDescent="0.6">
      <c r="A202" s="55"/>
      <c r="B202" s="11">
        <v>201</v>
      </c>
      <c r="C202" s="12">
        <f t="shared" si="141"/>
        <v>91037.824558447333</v>
      </c>
      <c r="D202" s="22">
        <f t="shared" si="132"/>
        <v>910.37824558447335</v>
      </c>
      <c r="E202" s="12">
        <f t="shared" si="138"/>
        <v>1606.687847825478</v>
      </c>
      <c r="F202" s="12">
        <f t="shared" si="146"/>
        <v>2517.0660934099515</v>
      </c>
      <c r="G202" s="13">
        <f t="shared" si="140"/>
        <v>89431.136710621853</v>
      </c>
    </row>
    <row r="203" spans="1:7" x14ac:dyDescent="0.55000000000000004">
      <c r="A203" s="53">
        <v>68</v>
      </c>
      <c r="B203" s="7">
        <v>202</v>
      </c>
      <c r="C203" s="8">
        <f t="shared" si="141"/>
        <v>89431.136710621853</v>
      </c>
      <c r="D203" s="20">
        <f t="shared" si="132"/>
        <v>894.31136710621854</v>
      </c>
      <c r="E203" s="8">
        <f t="shared" si="138"/>
        <v>1660.5107177048819</v>
      </c>
      <c r="F203" s="8">
        <f t="shared" ref="F203" si="147">F202*1.015</f>
        <v>2554.8220848111005</v>
      </c>
      <c r="G203" s="9">
        <f t="shared" si="140"/>
        <v>87770.625992916976</v>
      </c>
    </row>
    <row r="204" spans="1:7" x14ac:dyDescent="0.55000000000000004">
      <c r="A204" s="54"/>
      <c r="B204" s="3">
        <v>203</v>
      </c>
      <c r="C204" s="2">
        <f t="shared" si="141"/>
        <v>87770.625992916976</v>
      </c>
      <c r="D204" s="21">
        <f t="shared" si="132"/>
        <v>877.70625992916973</v>
      </c>
      <c r="E204" s="2">
        <f t="shared" si="138"/>
        <v>1677.1158248819306</v>
      </c>
      <c r="F204" s="2">
        <f t="shared" ref="F204:F205" si="148">F203</f>
        <v>2554.8220848111005</v>
      </c>
      <c r="G204" s="10">
        <f t="shared" si="140"/>
        <v>86093.510168035049</v>
      </c>
    </row>
    <row r="205" spans="1:7" ht="14.7" thickBot="1" x14ac:dyDescent="0.6">
      <c r="A205" s="55"/>
      <c r="B205" s="11">
        <v>204</v>
      </c>
      <c r="C205" s="12">
        <f t="shared" si="141"/>
        <v>86093.510168035049</v>
      </c>
      <c r="D205" s="22">
        <f t="shared" si="132"/>
        <v>860.9351016803505</v>
      </c>
      <c r="E205" s="12">
        <f t="shared" si="138"/>
        <v>1693.88698313075</v>
      </c>
      <c r="F205" s="12">
        <f t="shared" si="148"/>
        <v>2554.8220848111005</v>
      </c>
      <c r="G205" s="13">
        <f t="shared" si="140"/>
        <v>84399.623184904296</v>
      </c>
    </row>
    <row r="206" spans="1:7" x14ac:dyDescent="0.55000000000000004">
      <c r="A206" s="53">
        <v>69</v>
      </c>
      <c r="B206" s="7">
        <v>205</v>
      </c>
      <c r="C206" s="8">
        <f t="shared" si="141"/>
        <v>84399.623184904296</v>
      </c>
      <c r="D206" s="20">
        <f t="shared" si="132"/>
        <v>843.99623184904294</v>
      </c>
      <c r="E206" s="8">
        <f t="shared" si="138"/>
        <v>1749.1481842342237</v>
      </c>
      <c r="F206" s="8">
        <f t="shared" ref="F206" si="149">F205*1.015</f>
        <v>2593.1444160832666</v>
      </c>
      <c r="G206" s="9">
        <f t="shared" si="140"/>
        <v>82650.475000670078</v>
      </c>
    </row>
    <row r="207" spans="1:7" x14ac:dyDescent="0.55000000000000004">
      <c r="A207" s="54"/>
      <c r="B207" s="3">
        <v>206</v>
      </c>
      <c r="C207" s="2">
        <f t="shared" si="141"/>
        <v>82650.475000670078</v>
      </c>
      <c r="D207" s="21">
        <f t="shared" si="132"/>
        <v>826.50475000670076</v>
      </c>
      <c r="E207" s="2">
        <f t="shared" si="138"/>
        <v>1766.6396660765658</v>
      </c>
      <c r="F207" s="2">
        <f t="shared" ref="F207:F208" si="150">F206</f>
        <v>2593.1444160832666</v>
      </c>
      <c r="G207" s="10">
        <f t="shared" si="140"/>
        <v>80883.835334593517</v>
      </c>
    </row>
    <row r="208" spans="1:7" ht="14.7" thickBot="1" x14ac:dyDescent="0.6">
      <c r="A208" s="55"/>
      <c r="B208" s="11">
        <v>207</v>
      </c>
      <c r="C208" s="12">
        <f t="shared" si="141"/>
        <v>80883.835334593517</v>
      </c>
      <c r="D208" s="22">
        <f t="shared" si="132"/>
        <v>808.83835334593516</v>
      </c>
      <c r="E208" s="12">
        <f t="shared" si="138"/>
        <v>1784.3060627373316</v>
      </c>
      <c r="F208" s="12">
        <f t="shared" si="150"/>
        <v>2593.1444160832666</v>
      </c>
      <c r="G208" s="13">
        <f t="shared" si="140"/>
        <v>79099.529271856183</v>
      </c>
    </row>
    <row r="209" spans="1:7" x14ac:dyDescent="0.55000000000000004">
      <c r="A209" s="53">
        <v>70</v>
      </c>
      <c r="B209" s="7">
        <v>208</v>
      </c>
      <c r="C209" s="8">
        <f t="shared" si="141"/>
        <v>79099.529271856183</v>
      </c>
      <c r="D209" s="20">
        <f t="shared" si="132"/>
        <v>790.99529271856181</v>
      </c>
      <c r="E209" s="8">
        <f t="shared" si="138"/>
        <v>1841.0462896059535</v>
      </c>
      <c r="F209" s="8">
        <f t="shared" ref="F209" si="151">F208*1.015</f>
        <v>2632.0415823245153</v>
      </c>
      <c r="G209" s="9">
        <f t="shared" si="140"/>
        <v>77258.482982250236</v>
      </c>
    </row>
    <row r="210" spans="1:7" x14ac:dyDescent="0.55000000000000004">
      <c r="A210" s="54"/>
      <c r="B210" s="3">
        <v>209</v>
      </c>
      <c r="C210" s="2">
        <f t="shared" si="141"/>
        <v>77258.482982250236</v>
      </c>
      <c r="D210" s="21">
        <f t="shared" si="132"/>
        <v>772.58482982250234</v>
      </c>
      <c r="E210" s="2">
        <f t="shared" si="138"/>
        <v>1859.4567525020129</v>
      </c>
      <c r="F210" s="2">
        <f t="shared" ref="F210:F211" si="152">F209</f>
        <v>2632.0415823245153</v>
      </c>
      <c r="G210" s="10">
        <f t="shared" si="140"/>
        <v>75399.026229748226</v>
      </c>
    </row>
    <row r="211" spans="1:7" ht="14.7" thickBot="1" x14ac:dyDescent="0.6">
      <c r="A211" s="55"/>
      <c r="B211" s="11">
        <v>210</v>
      </c>
      <c r="C211" s="12">
        <f t="shared" si="141"/>
        <v>75399.026229748226</v>
      </c>
      <c r="D211" s="22">
        <f t="shared" si="132"/>
        <v>753.99026229748222</v>
      </c>
      <c r="E211" s="12">
        <f t="shared" si="138"/>
        <v>1878.0513200270329</v>
      </c>
      <c r="F211" s="12">
        <f t="shared" si="152"/>
        <v>2632.0415823245153</v>
      </c>
      <c r="G211" s="13">
        <f t="shared" si="140"/>
        <v>73520.97490972119</v>
      </c>
    </row>
    <row r="212" spans="1:7" x14ac:dyDescent="0.55000000000000004">
      <c r="A212" s="53">
        <v>71</v>
      </c>
      <c r="B212" s="7">
        <v>211</v>
      </c>
      <c r="C212" s="8">
        <f t="shared" si="141"/>
        <v>73520.97490972119</v>
      </c>
      <c r="D212" s="20">
        <f t="shared" si="132"/>
        <v>735.2097490972119</v>
      </c>
      <c r="E212" s="8">
        <f t="shared" si="138"/>
        <v>1936.3124569621709</v>
      </c>
      <c r="F212" s="8">
        <f t="shared" ref="F212" si="153">F211*1.015</f>
        <v>2671.5222060593828</v>
      </c>
      <c r="G212" s="9">
        <f t="shared" si="140"/>
        <v>71584.662452759017</v>
      </c>
    </row>
    <row r="213" spans="1:7" x14ac:dyDescent="0.55000000000000004">
      <c r="A213" s="54"/>
      <c r="B213" s="3">
        <v>212</v>
      </c>
      <c r="C213" s="2">
        <f t="shared" si="141"/>
        <v>71584.662452759017</v>
      </c>
      <c r="D213" s="21">
        <f t="shared" si="132"/>
        <v>715.84662452759017</v>
      </c>
      <c r="E213" s="2">
        <f t="shared" si="138"/>
        <v>1955.6755815317927</v>
      </c>
      <c r="F213" s="2">
        <f t="shared" ref="F213:F214" si="154">F212</f>
        <v>2671.5222060593828</v>
      </c>
      <c r="G213" s="10">
        <f t="shared" si="140"/>
        <v>69628.986871227229</v>
      </c>
    </row>
    <row r="214" spans="1:7" ht="14.7" thickBot="1" x14ac:dyDescent="0.6">
      <c r="A214" s="55"/>
      <c r="B214" s="11">
        <v>213</v>
      </c>
      <c r="C214" s="12">
        <f t="shared" si="141"/>
        <v>69628.986871227229</v>
      </c>
      <c r="D214" s="22">
        <f t="shared" si="132"/>
        <v>696.28986871227232</v>
      </c>
      <c r="E214" s="12">
        <f t="shared" si="138"/>
        <v>1975.2323373471104</v>
      </c>
      <c r="F214" s="12">
        <f t="shared" si="154"/>
        <v>2671.5222060593828</v>
      </c>
      <c r="G214" s="13">
        <f t="shared" si="140"/>
        <v>67653.754533880114</v>
      </c>
    </row>
    <row r="215" spans="1:7" x14ac:dyDescent="0.55000000000000004">
      <c r="A215" s="53">
        <v>72</v>
      </c>
      <c r="B215" s="7">
        <v>214</v>
      </c>
      <c r="C215" s="8">
        <f t="shared" si="141"/>
        <v>67653.754533880114</v>
      </c>
      <c r="D215" s="20">
        <f t="shared" si="132"/>
        <v>676.53754533880112</v>
      </c>
      <c r="E215" s="8">
        <f t="shared" si="138"/>
        <v>2035.0574938114723</v>
      </c>
      <c r="F215" s="8">
        <f t="shared" ref="F215" si="155">F214*1.015</f>
        <v>2711.5950391502734</v>
      </c>
      <c r="G215" s="9">
        <f t="shared" si="140"/>
        <v>65618.69704006864</v>
      </c>
    </row>
    <row r="216" spans="1:7" x14ac:dyDescent="0.55000000000000004">
      <c r="A216" s="54"/>
      <c r="B216" s="3">
        <v>215</v>
      </c>
      <c r="C216" s="2">
        <f t="shared" si="141"/>
        <v>65618.69704006864</v>
      </c>
      <c r="D216" s="21">
        <f t="shared" si="132"/>
        <v>656.18697040068639</v>
      </c>
      <c r="E216" s="2">
        <f t="shared" si="138"/>
        <v>2055.4080687495871</v>
      </c>
      <c r="F216" s="2">
        <f t="shared" ref="F216:F217" si="156">F215</f>
        <v>2711.5950391502734</v>
      </c>
      <c r="G216" s="10">
        <f t="shared" si="140"/>
        <v>63563.288971319053</v>
      </c>
    </row>
    <row r="217" spans="1:7" ht="14.7" thickBot="1" x14ac:dyDescent="0.6">
      <c r="A217" s="55"/>
      <c r="B217" s="11">
        <v>216</v>
      </c>
      <c r="C217" s="12">
        <f t="shared" si="141"/>
        <v>63563.288971319053</v>
      </c>
      <c r="D217" s="22">
        <f t="shared" si="132"/>
        <v>635.63288971319059</v>
      </c>
      <c r="E217" s="12">
        <f t="shared" si="138"/>
        <v>2075.9621494370826</v>
      </c>
      <c r="F217" s="12">
        <f t="shared" si="156"/>
        <v>2711.5950391502734</v>
      </c>
      <c r="G217" s="13">
        <f t="shared" si="140"/>
        <v>61487.326821881972</v>
      </c>
    </row>
    <row r="218" spans="1:7" x14ac:dyDescent="0.55000000000000004">
      <c r="A218" s="53">
        <v>73</v>
      </c>
      <c r="B218" s="7">
        <v>217</v>
      </c>
      <c r="C218" s="8">
        <f t="shared" si="141"/>
        <v>61487.326821881972</v>
      </c>
      <c r="D218" s="20">
        <f t="shared" si="132"/>
        <v>614.8732682188197</v>
      </c>
      <c r="E218" s="8">
        <f t="shared" si="138"/>
        <v>2137.3956965187076</v>
      </c>
      <c r="F218" s="8">
        <f t="shared" ref="F218" si="157">F217*1.015</f>
        <v>2752.2689647375273</v>
      </c>
      <c r="G218" s="9">
        <f t="shared" si="140"/>
        <v>59349.931125363262</v>
      </c>
    </row>
    <row r="219" spans="1:7" x14ac:dyDescent="0.55000000000000004">
      <c r="A219" s="54"/>
      <c r="B219" s="3">
        <v>218</v>
      </c>
      <c r="C219" s="2">
        <f t="shared" si="141"/>
        <v>59349.931125363262</v>
      </c>
      <c r="D219" s="21">
        <f t="shared" si="132"/>
        <v>593.49931125363264</v>
      </c>
      <c r="E219" s="2">
        <f t="shared" si="138"/>
        <v>2158.7696534838947</v>
      </c>
      <c r="F219" s="2">
        <f t="shared" ref="F219:F220" si="158">F218</f>
        <v>2752.2689647375273</v>
      </c>
      <c r="G219" s="10">
        <f t="shared" si="140"/>
        <v>57191.161471879364</v>
      </c>
    </row>
    <row r="220" spans="1:7" ht="14.7" thickBot="1" x14ac:dyDescent="0.6">
      <c r="A220" s="55"/>
      <c r="B220" s="11">
        <v>219</v>
      </c>
      <c r="C220" s="12">
        <f t="shared" si="141"/>
        <v>57191.161471879364</v>
      </c>
      <c r="D220" s="22">
        <f t="shared" si="132"/>
        <v>571.91161471879366</v>
      </c>
      <c r="E220" s="12">
        <f t="shared" si="138"/>
        <v>2180.3573500187335</v>
      </c>
      <c r="F220" s="12">
        <f t="shared" si="158"/>
        <v>2752.2689647375273</v>
      </c>
      <c r="G220" s="13">
        <f t="shared" si="140"/>
        <v>55010.80412186063</v>
      </c>
    </row>
    <row r="221" spans="1:7" x14ac:dyDescent="0.55000000000000004">
      <c r="A221" s="53">
        <v>74</v>
      </c>
      <c r="B221" s="7">
        <v>220</v>
      </c>
      <c r="C221" s="8">
        <f t="shared" si="141"/>
        <v>55010.80412186063</v>
      </c>
      <c r="D221" s="20">
        <f t="shared" si="132"/>
        <v>550.10804121860633</v>
      </c>
      <c r="E221" s="8">
        <f t="shared" si="138"/>
        <v>2243.4449579899838</v>
      </c>
      <c r="F221" s="8">
        <f t="shared" ref="F221" si="159">F220*1.015</f>
        <v>2793.5529992085899</v>
      </c>
      <c r="G221" s="9">
        <f t="shared" si="140"/>
        <v>52767.359163870649</v>
      </c>
    </row>
    <row r="222" spans="1:7" x14ac:dyDescent="0.55000000000000004">
      <c r="A222" s="54"/>
      <c r="B222" s="3">
        <v>221</v>
      </c>
      <c r="C222" s="2">
        <f t="shared" si="141"/>
        <v>52767.359163870649</v>
      </c>
      <c r="D222" s="21">
        <f t="shared" si="132"/>
        <v>527.67359163870651</v>
      </c>
      <c r="E222" s="2">
        <f t="shared" si="138"/>
        <v>2265.8794075698834</v>
      </c>
      <c r="F222" s="2">
        <f t="shared" ref="F222:F223" si="160">F221</f>
        <v>2793.5529992085899</v>
      </c>
      <c r="G222" s="10">
        <f t="shared" si="140"/>
        <v>50501.479756300767</v>
      </c>
    </row>
    <row r="223" spans="1:7" ht="14.7" thickBot="1" x14ac:dyDescent="0.6">
      <c r="A223" s="55"/>
      <c r="B223" s="11">
        <v>222</v>
      </c>
      <c r="C223" s="12">
        <f t="shared" si="141"/>
        <v>50501.479756300767</v>
      </c>
      <c r="D223" s="22">
        <f t="shared" si="132"/>
        <v>505.01479756300768</v>
      </c>
      <c r="E223" s="12">
        <f t="shared" si="138"/>
        <v>2288.5382016455824</v>
      </c>
      <c r="F223" s="12">
        <f t="shared" si="160"/>
        <v>2793.5529992085899</v>
      </c>
      <c r="G223" s="13">
        <f t="shared" si="140"/>
        <v>48212.941554655183</v>
      </c>
    </row>
    <row r="224" spans="1:7" x14ac:dyDescent="0.55000000000000004">
      <c r="A224" s="53">
        <v>75</v>
      </c>
      <c r="B224" s="7">
        <v>223</v>
      </c>
      <c r="C224" s="8">
        <f t="shared" si="141"/>
        <v>48212.941554655183</v>
      </c>
      <c r="D224" s="20">
        <f t="shared" si="132"/>
        <v>482.12941554655185</v>
      </c>
      <c r="E224" s="8">
        <f t="shared" si="138"/>
        <v>2353.3268786501667</v>
      </c>
      <c r="F224" s="8">
        <f t="shared" ref="F224" si="161">F223*1.015</f>
        <v>2835.4562941967183</v>
      </c>
      <c r="G224" s="9">
        <f t="shared" si="140"/>
        <v>45859.614676005018</v>
      </c>
    </row>
    <row r="225" spans="1:7" x14ac:dyDescent="0.55000000000000004">
      <c r="A225" s="54"/>
      <c r="B225" s="3">
        <v>224</v>
      </c>
      <c r="C225" s="2">
        <f t="shared" si="141"/>
        <v>45859.614676005018</v>
      </c>
      <c r="D225" s="21">
        <f t="shared" si="132"/>
        <v>458.5961467600502</v>
      </c>
      <c r="E225" s="2">
        <f t="shared" si="138"/>
        <v>2376.8601474366683</v>
      </c>
      <c r="F225" s="2">
        <f t="shared" ref="F225:F226" si="162">F224</f>
        <v>2835.4562941967183</v>
      </c>
      <c r="G225" s="10">
        <f t="shared" si="140"/>
        <v>43482.754528568352</v>
      </c>
    </row>
    <row r="226" spans="1:7" ht="14.7" thickBot="1" x14ac:dyDescent="0.6">
      <c r="A226" s="55"/>
      <c r="B226" s="11">
        <v>225</v>
      </c>
      <c r="C226" s="12">
        <f t="shared" si="141"/>
        <v>43482.754528568352</v>
      </c>
      <c r="D226" s="22">
        <f t="shared" si="132"/>
        <v>434.82754528568353</v>
      </c>
      <c r="E226" s="12">
        <f t="shared" si="138"/>
        <v>2400.6287489110346</v>
      </c>
      <c r="F226" s="12">
        <f t="shared" si="162"/>
        <v>2835.4562941967183</v>
      </c>
      <c r="G226" s="13">
        <f t="shared" si="140"/>
        <v>41082.125779657319</v>
      </c>
    </row>
    <row r="227" spans="1:7" x14ac:dyDescent="0.55000000000000004">
      <c r="A227" s="53">
        <v>76</v>
      </c>
      <c r="B227" s="7">
        <v>226</v>
      </c>
      <c r="C227" s="8">
        <f t="shared" si="141"/>
        <v>41082.125779657319</v>
      </c>
      <c r="D227" s="20">
        <f t="shared" si="132"/>
        <v>410.82125779657321</v>
      </c>
      <c r="E227" s="8">
        <f t="shared" si="138"/>
        <v>2467.1668808130958</v>
      </c>
      <c r="F227" s="8">
        <f t="shared" ref="F227" si="163">F226*1.015</f>
        <v>2877.988138609669</v>
      </c>
      <c r="G227" s="9">
        <f t="shared" si="140"/>
        <v>38614.958898844226</v>
      </c>
    </row>
    <row r="228" spans="1:7" x14ac:dyDescent="0.55000000000000004">
      <c r="A228" s="54"/>
      <c r="B228" s="3">
        <v>227</v>
      </c>
      <c r="C228" s="2">
        <f t="shared" si="141"/>
        <v>38614.958898844226</v>
      </c>
      <c r="D228" s="21">
        <f t="shared" si="132"/>
        <v>386.14958898844225</v>
      </c>
      <c r="E228" s="2">
        <f t="shared" si="138"/>
        <v>2491.8385496212268</v>
      </c>
      <c r="F228" s="2">
        <f t="shared" ref="F228:F229" si="164">F227</f>
        <v>2877.988138609669</v>
      </c>
      <c r="G228" s="10">
        <f t="shared" si="140"/>
        <v>36123.120349222998</v>
      </c>
    </row>
    <row r="229" spans="1:7" ht="14.7" thickBot="1" x14ac:dyDescent="0.6">
      <c r="A229" s="55"/>
      <c r="B229" s="11">
        <v>228</v>
      </c>
      <c r="C229" s="12">
        <f t="shared" si="141"/>
        <v>36123.120349222998</v>
      </c>
      <c r="D229" s="22">
        <f t="shared" si="132"/>
        <v>361.23120349223001</v>
      </c>
      <c r="E229" s="12">
        <f t="shared" si="138"/>
        <v>2516.7569351174388</v>
      </c>
      <c r="F229" s="12">
        <f t="shared" si="164"/>
        <v>2877.988138609669</v>
      </c>
      <c r="G229" s="13">
        <f t="shared" si="140"/>
        <v>33606.363414105559</v>
      </c>
    </row>
    <row r="230" spans="1:7" x14ac:dyDescent="0.55000000000000004">
      <c r="A230" s="53">
        <v>77</v>
      </c>
      <c r="B230" s="7">
        <v>229</v>
      </c>
      <c r="C230" s="8">
        <f t="shared" si="141"/>
        <v>33606.363414105559</v>
      </c>
      <c r="D230" s="20">
        <f t="shared" si="132"/>
        <v>336.06363414105562</v>
      </c>
      <c r="E230" s="8">
        <f t="shared" si="138"/>
        <v>2585.0943265477586</v>
      </c>
      <c r="F230" s="8">
        <f t="shared" ref="F230" si="165">F229*1.015</f>
        <v>2921.157960688814</v>
      </c>
      <c r="G230" s="9">
        <f t="shared" si="140"/>
        <v>31021.269087557801</v>
      </c>
    </row>
    <row r="231" spans="1:7" x14ac:dyDescent="0.55000000000000004">
      <c r="A231" s="54"/>
      <c r="B231" s="3">
        <v>230</v>
      </c>
      <c r="C231" s="2">
        <f t="shared" si="141"/>
        <v>31021.269087557801</v>
      </c>
      <c r="D231" s="21">
        <f t="shared" si="132"/>
        <v>310.21269087557801</v>
      </c>
      <c r="E231" s="2">
        <f t="shared" si="138"/>
        <v>2610.9452698132359</v>
      </c>
      <c r="F231" s="2">
        <f t="shared" ref="F231:F232" si="166">F230</f>
        <v>2921.157960688814</v>
      </c>
      <c r="G231" s="10">
        <f t="shared" si="140"/>
        <v>28410.323817744564</v>
      </c>
    </row>
    <row r="232" spans="1:7" ht="14.7" thickBot="1" x14ac:dyDescent="0.6">
      <c r="A232" s="55"/>
      <c r="B232" s="11">
        <v>231</v>
      </c>
      <c r="C232" s="12">
        <f t="shared" si="141"/>
        <v>28410.323817744564</v>
      </c>
      <c r="D232" s="22">
        <f t="shared" si="132"/>
        <v>284.10323817744563</v>
      </c>
      <c r="E232" s="12">
        <f t="shared" si="138"/>
        <v>2637.0547225113683</v>
      </c>
      <c r="F232" s="12">
        <f t="shared" si="166"/>
        <v>2921.157960688814</v>
      </c>
      <c r="G232" s="13">
        <f t="shared" si="140"/>
        <v>25773.269095233194</v>
      </c>
    </row>
    <row r="233" spans="1:7" x14ac:dyDescent="0.55000000000000004">
      <c r="A233" s="53">
        <v>78</v>
      </c>
      <c r="B233" s="7">
        <v>232</v>
      </c>
      <c r="C233" s="8">
        <f t="shared" si="141"/>
        <v>25773.269095233194</v>
      </c>
      <c r="D233" s="20">
        <f t="shared" si="132"/>
        <v>257.73269095233195</v>
      </c>
      <c r="E233" s="8">
        <f t="shared" si="138"/>
        <v>2707.2426391468143</v>
      </c>
      <c r="F233" s="8">
        <f t="shared" ref="F233" si="167">F232*1.015</f>
        <v>2964.975330099146</v>
      </c>
      <c r="G233" s="9">
        <f t="shared" si="140"/>
        <v>23066.02645608638</v>
      </c>
    </row>
    <row r="234" spans="1:7" x14ac:dyDescent="0.55000000000000004">
      <c r="A234" s="54"/>
      <c r="B234" s="3">
        <v>233</v>
      </c>
      <c r="C234" s="2">
        <f t="shared" si="141"/>
        <v>23066.02645608638</v>
      </c>
      <c r="D234" s="21">
        <f t="shared" si="132"/>
        <v>230.66026456086379</v>
      </c>
      <c r="E234" s="2">
        <f t="shared" si="138"/>
        <v>2734.3150655382824</v>
      </c>
      <c r="F234" s="2">
        <f t="shared" ref="F234:F235" si="168">F233</f>
        <v>2964.975330099146</v>
      </c>
      <c r="G234" s="10">
        <f t="shared" si="140"/>
        <v>20331.711390548098</v>
      </c>
    </row>
    <row r="235" spans="1:7" ht="14.7" thickBot="1" x14ac:dyDescent="0.6">
      <c r="A235" s="55"/>
      <c r="B235" s="11">
        <v>234</v>
      </c>
      <c r="C235" s="12">
        <f t="shared" si="141"/>
        <v>20331.711390548098</v>
      </c>
      <c r="D235" s="22">
        <f t="shared" si="132"/>
        <v>203.31711390548099</v>
      </c>
      <c r="E235" s="12">
        <f t="shared" si="138"/>
        <v>2761.6582161936649</v>
      </c>
      <c r="F235" s="12">
        <f t="shared" si="168"/>
        <v>2964.975330099146</v>
      </c>
      <c r="G235" s="13">
        <f t="shared" si="140"/>
        <v>17570.053174354434</v>
      </c>
    </row>
    <row r="236" spans="1:7" x14ac:dyDescent="0.55000000000000004">
      <c r="A236" s="53">
        <v>79</v>
      </c>
      <c r="B236" s="7">
        <v>235</v>
      </c>
      <c r="C236" s="8">
        <f t="shared" si="141"/>
        <v>17570.053174354434</v>
      </c>
      <c r="D236" s="20">
        <f t="shared" si="132"/>
        <v>175.70053174354436</v>
      </c>
      <c r="E236" s="8">
        <f t="shared" si="138"/>
        <v>2833.7494283070887</v>
      </c>
      <c r="F236" s="8">
        <f t="shared" ref="F236" si="169">F235*1.015</f>
        <v>3009.4499600506329</v>
      </c>
      <c r="G236" s="9">
        <f t="shared" si="140"/>
        <v>14736.303746047346</v>
      </c>
    </row>
    <row r="237" spans="1:7" x14ac:dyDescent="0.55000000000000004">
      <c r="A237" s="54"/>
      <c r="B237" s="3">
        <v>236</v>
      </c>
      <c r="C237" s="2">
        <f t="shared" si="141"/>
        <v>14736.303746047346</v>
      </c>
      <c r="D237" s="21">
        <f t="shared" si="132"/>
        <v>147.36303746047346</v>
      </c>
      <c r="E237" s="2">
        <f t="shared" si="138"/>
        <v>2862.0869225901592</v>
      </c>
      <c r="F237" s="2">
        <f t="shared" ref="F237:F238" si="170">F236</f>
        <v>3009.4499600506329</v>
      </c>
      <c r="G237" s="10">
        <f t="shared" si="140"/>
        <v>11874.216823457187</v>
      </c>
    </row>
    <row r="238" spans="1:7" ht="14.7" thickBot="1" x14ac:dyDescent="0.6">
      <c r="A238" s="55"/>
      <c r="B238" s="11">
        <v>237</v>
      </c>
      <c r="C238" s="12">
        <f t="shared" si="141"/>
        <v>11874.216823457187</v>
      </c>
      <c r="D238" s="22">
        <f t="shared" si="132"/>
        <v>118.74216823457188</v>
      </c>
      <c r="E238" s="12">
        <f t="shared" si="138"/>
        <v>2890.7077918160608</v>
      </c>
      <c r="F238" s="12">
        <f t="shared" si="170"/>
        <v>3009.4499600506329</v>
      </c>
      <c r="G238" s="13">
        <f t="shared" si="140"/>
        <v>8983.5090316411261</v>
      </c>
    </row>
    <row r="239" spans="1:7" x14ac:dyDescent="0.55000000000000004">
      <c r="A239" s="53">
        <v>80</v>
      </c>
      <c r="B239" s="7">
        <v>238</v>
      </c>
      <c r="C239" s="8">
        <f t="shared" si="141"/>
        <v>8983.5090316411261</v>
      </c>
      <c r="D239" s="20">
        <f t="shared" si="132"/>
        <v>89.835090316411268</v>
      </c>
      <c r="E239" s="8">
        <f t="shared" si="138"/>
        <v>2964.7566191349806</v>
      </c>
      <c r="F239" s="8">
        <f t="shared" ref="F239" si="171">F238*1.015</f>
        <v>3054.591709451392</v>
      </c>
      <c r="G239" s="9">
        <f t="shared" si="140"/>
        <v>6018.7524125061454</v>
      </c>
    </row>
    <row r="240" spans="1:7" x14ac:dyDescent="0.55000000000000004">
      <c r="A240" s="54"/>
      <c r="B240" s="3">
        <v>239</v>
      </c>
      <c r="C240" s="2">
        <f t="shared" si="141"/>
        <v>6018.7524125061454</v>
      </c>
      <c r="D240" s="21">
        <f t="shared" si="132"/>
        <v>60.187524125061458</v>
      </c>
      <c r="E240" s="2">
        <f t="shared" si="138"/>
        <v>2994.4041853263307</v>
      </c>
      <c r="F240" s="2">
        <f t="shared" ref="F240:F241" si="172">F239</f>
        <v>3054.591709451392</v>
      </c>
      <c r="G240" s="10">
        <f t="shared" si="140"/>
        <v>3024.3482271798148</v>
      </c>
    </row>
    <row r="241" spans="1:7" ht="14.7" thickBot="1" x14ac:dyDescent="0.6">
      <c r="A241" s="55"/>
      <c r="B241" s="11">
        <v>240</v>
      </c>
      <c r="C241" s="12">
        <f t="shared" si="141"/>
        <v>3024.3482271798148</v>
      </c>
      <c r="D241" s="22">
        <f t="shared" si="132"/>
        <v>30.243482271798147</v>
      </c>
      <c r="E241" s="12">
        <f t="shared" si="138"/>
        <v>3024.3482271795938</v>
      </c>
      <c r="F241" s="12">
        <f t="shared" si="172"/>
        <v>3054.591709451392</v>
      </c>
      <c r="G241" s="13">
        <f t="shared" si="140"/>
        <v>2.2100721253082156E-10</v>
      </c>
    </row>
  </sheetData>
  <mergeCells count="80">
    <mergeCell ref="A35:A37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71:A73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107:A109"/>
    <mergeCell ref="A74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A104:A106"/>
    <mergeCell ref="A143:A145"/>
    <mergeCell ref="A110:A112"/>
    <mergeCell ref="A113:A115"/>
    <mergeCell ref="A116:A118"/>
    <mergeCell ref="A119:A121"/>
    <mergeCell ref="A122:A124"/>
    <mergeCell ref="A125:A127"/>
    <mergeCell ref="A128:A130"/>
    <mergeCell ref="A131:A133"/>
    <mergeCell ref="A134:A136"/>
    <mergeCell ref="A137:A139"/>
    <mergeCell ref="A140:A142"/>
    <mergeCell ref="A179:A181"/>
    <mergeCell ref="A146:A148"/>
    <mergeCell ref="A149:A151"/>
    <mergeCell ref="A152:A154"/>
    <mergeCell ref="A155:A157"/>
    <mergeCell ref="A158:A160"/>
    <mergeCell ref="A161:A163"/>
    <mergeCell ref="A164:A166"/>
    <mergeCell ref="A167:A169"/>
    <mergeCell ref="A170:A172"/>
    <mergeCell ref="A173:A175"/>
    <mergeCell ref="A176:A178"/>
    <mergeCell ref="A215:A217"/>
    <mergeCell ref="A182:A184"/>
    <mergeCell ref="A185:A187"/>
    <mergeCell ref="A188:A190"/>
    <mergeCell ref="A191:A193"/>
    <mergeCell ref="A194:A196"/>
    <mergeCell ref="A197:A199"/>
    <mergeCell ref="A200:A202"/>
    <mergeCell ref="A203:A205"/>
    <mergeCell ref="A206:A208"/>
    <mergeCell ref="A209:A211"/>
    <mergeCell ref="A212:A214"/>
    <mergeCell ref="A236:A238"/>
    <mergeCell ref="A239:A241"/>
    <mergeCell ref="A218:A220"/>
    <mergeCell ref="A221:A223"/>
    <mergeCell ref="A224:A226"/>
    <mergeCell ref="A227:A229"/>
    <mergeCell ref="A230:A232"/>
    <mergeCell ref="A233:A23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Exemplo 2.a (2)</vt:lpstr>
      <vt:lpstr>Exemplo 2.a</vt:lpstr>
      <vt:lpstr>Exemplo 2.b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FRANCISCO ANTUNES</cp:lastModifiedBy>
  <dcterms:created xsi:type="dcterms:W3CDTF">2019-04-16T10:46:36Z</dcterms:created>
  <dcterms:modified xsi:type="dcterms:W3CDTF">2024-04-23T16:24:41Z</dcterms:modified>
</cp:coreProperties>
</file>